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13" r:id="rId1"/>
    <sheet name="Table 1" sheetId="4" r:id="rId2"/>
    <sheet name="Table 2" sheetId="5" r:id="rId3"/>
    <sheet name="Table 3" sheetId="9" r:id="rId4"/>
    <sheet name="Table 4" sheetId="10" r:id="rId5"/>
    <sheet name="Table 5" sheetId="11" r:id="rId6"/>
    <sheet name="Table 6" sheetId="12" r:id="rId7"/>
    <sheet name="Table 7" sheetId="14" r:id="rId8"/>
    <sheet name="NOTES" sheetId="8" r:id="rId9"/>
  </sheets>
  <calcPr calcId="124519"/>
</workbook>
</file>

<file path=xl/calcChain.xml><?xml version="1.0" encoding="utf-8"?>
<calcChain xmlns="http://schemas.openxmlformats.org/spreadsheetml/2006/main">
  <c r="C25" i="5"/>
  <c r="F25"/>
  <c r="H25"/>
  <c r="H48"/>
  <c r="F48"/>
  <c r="C48"/>
</calcChain>
</file>

<file path=xl/sharedStrings.xml><?xml version="1.0" encoding="utf-8"?>
<sst xmlns="http://schemas.openxmlformats.org/spreadsheetml/2006/main" count="628" uniqueCount="358">
  <si>
    <t>Female</t>
  </si>
  <si>
    <t>All persons</t>
  </si>
  <si>
    <t>Sex</t>
  </si>
  <si>
    <t>NOTES:</t>
  </si>
  <si>
    <t>CI: Confidence interval</t>
  </si>
  <si>
    <t>Crude rate per 100,000 females</t>
  </si>
  <si>
    <t>NOTES</t>
  </si>
  <si>
    <t>NMSC: Non-melanoma skin cancer</t>
  </si>
  <si>
    <t>Five-year age group</t>
  </si>
  <si>
    <t>TOTAL</t>
  </si>
  <si>
    <t xml:space="preserve">Age-specific rate per 100,000 </t>
  </si>
  <si>
    <t>Females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</si>
  <si>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</si>
  <si>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</si>
  <si>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</si>
  <si>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</si>
  <si>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</si>
  <si>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</si>
  <si>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</si>
  <si>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</si>
  <si>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</si>
  <si>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</si>
  <si>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</si>
  <si>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</si>
  <si>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</si>
  <si>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</si>
  <si>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</si>
  <si>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</si>
  <si>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</si>
  <si>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</si>
  <si>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</si>
  <si>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</si>
  <si>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</si>
  <si>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</si>
  <si>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</si>
  <si>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</si>
  <si>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</si>
  <si>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</si>
  <si>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</si>
  <si>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</si>
  <si>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</si>
  <si>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</si>
  <si>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</si>
  <si>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</si>
  <si>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</si>
  <si>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</si>
  <si>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</si>
  <si>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</si>
  <si>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</si>
  <si>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</si>
  <si>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</si>
  <si>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</si>
  <si>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</si>
  <si>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</si>
  <si>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</si>
  <si>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</si>
  <si>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</si>
  <si>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</si>
  <si>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</si>
  <si>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</si>
  <si>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</si>
  <si>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</si>
  <si>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</si>
  <si>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</si>
  <si>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</si>
  <si>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</si>
  <si>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</si>
  <si>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</si>
  <si>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</si>
  <si>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</si>
  <si>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</si>
  <si>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</si>
  <si>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</si>
  <si>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</si>
  <si>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</si>
  <si>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</si>
  <si>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</si>
  <si>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</si>
  <si>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</si>
  <si>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</si>
  <si>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</si>
  <si>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</si>
  <si>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</si>
  <si>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</si>
  <si>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</si>
  <si>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</si>
  <si>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</si>
  <si>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</si>
  <si>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</si>
  <si>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females (95% CI)</t>
  </si>
  <si>
    <t>World age standardised incidence rate per 100,000 females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</si>
  <si>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</si>
  <si>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</si>
  <si>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</si>
  <si>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</si>
  <si>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</si>
  <si>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</si>
  <si>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</si>
  <si>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</si>
  <si>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</si>
  <si>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</si>
  <si>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</si>
  <si>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</si>
  <si>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</si>
  <si>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 change 2009 to 2010</t>
  </si>
  <si>
    <t>Cervix (C53)</t>
  </si>
  <si>
    <t>Percentage of all cancers ex. NMSC</t>
  </si>
  <si>
    <t>(8.1,12.6)</t>
  </si>
  <si>
    <t>(6.2,9.8)</t>
  </si>
  <si>
    <t>(7.2,11.4)</t>
  </si>
  <si>
    <t>(5.7,9.2)</t>
  </si>
  <si>
    <t>(8.6,13.3)</t>
  </si>
  <si>
    <t>(7.0,10.8)</t>
  </si>
  <si>
    <t>(8.9,13.6)</t>
  </si>
  <si>
    <t>(7.2,11.0)</t>
  </si>
  <si>
    <t>(7.6,11.9)</t>
  </si>
  <si>
    <t>(6.1,9.6)</t>
  </si>
  <si>
    <t>(7.2,11.3)</t>
  </si>
  <si>
    <t>(5.9,9.3)</t>
  </si>
  <si>
    <t>(6.8,10.8)</t>
  </si>
  <si>
    <t>(5.3,8.6)</t>
  </si>
  <si>
    <t>(8.7,13.2)</t>
  </si>
  <si>
    <t>(7.0,10.7)</t>
  </si>
  <si>
    <t>(6.2,10.0)</t>
  </si>
  <si>
    <t>(5.1,8.4)</t>
  </si>
  <si>
    <t>(6.4,10.2)</t>
  </si>
  <si>
    <t>(5.2,8.4)</t>
  </si>
  <si>
    <t>(7.6,11.8)</t>
  </si>
  <si>
    <t>(6.5,10.1)</t>
  </si>
  <si>
    <t>(9.2,13.7)</t>
  </si>
  <si>
    <t>(7.7,11.6)</t>
  </si>
  <si>
    <t>(7.7,11.8)</t>
  </si>
  <si>
    <t>(6.8,10.5)</t>
  </si>
  <si>
    <t>(11.2,16.0)</t>
  </si>
  <si>
    <t>(9.8,14.1)</t>
  </si>
  <si>
    <t>(4.3,6.7)</t>
  </si>
  <si>
    <t>(3.2,5.1)</t>
  </si>
  <si>
    <t>(3.7,5.9)</t>
  </si>
  <si>
    <t>(3.0,4.8)</t>
  </si>
  <si>
    <t>(4.5,6.9)</t>
  </si>
  <si>
    <t>(3.6,5.6)</t>
  </si>
  <si>
    <t>(4.6,7.1)</t>
  </si>
  <si>
    <t>(3.7,5.7)</t>
  </si>
  <si>
    <t>(4.0,6.2)</t>
  </si>
  <si>
    <t>(3.2,5.0)</t>
  </si>
  <si>
    <t>(3.5,5.6)</t>
  </si>
  <si>
    <t>(2.8,4.4)</t>
  </si>
  <si>
    <t>(3.6,5.5)</t>
  </si>
  <si>
    <t>(3.2,5.2)</t>
  </si>
  <si>
    <t>(2.6,4.3)</t>
  </si>
  <si>
    <t>(3.7,5.8)</t>
  </si>
  <si>
    <t>(3.3,5.3)</t>
  </si>
  <si>
    <t>(2.7,4.4)</t>
  </si>
  <si>
    <t>(2.7,4.3)</t>
  </si>
  <si>
    <t>(3.9,6.0)</t>
  </si>
  <si>
    <t>(3.3,5.1)</t>
  </si>
  <si>
    <t>(4.7,7.0)</t>
  </si>
  <si>
    <t>(4.0,5.9)</t>
  </si>
  <si>
    <t>(3.5,5.3)</t>
  </si>
  <si>
    <t>(5.7,8.2)</t>
  </si>
  <si>
    <t>(5.0,7.2)</t>
  </si>
  <si>
    <t>(4.6,6.7)</t>
  </si>
  <si>
    <t>(3.1,4.8)</t>
  </si>
  <si>
    <t>(8.9,10.7)</t>
  </si>
  <si>
    <t>(5.3,6.3)</t>
  </si>
  <si>
    <t>(10.9,15.8)</t>
  </si>
  <si>
    <t>(5.6,8.1)</t>
  </si>
  <si>
    <t>HIGHER THAN NI AVERAGE</t>
  </si>
  <si>
    <t>(7.2,11.2)</t>
  </si>
  <si>
    <t>(9.5,14.0)</t>
  </si>
  <si>
    <t>(4.9,7.2)</t>
  </si>
  <si>
    <t>(10.6,15.3)</t>
  </si>
  <si>
    <t>(9.1,13.3)</t>
  </si>
  <si>
    <t>(6.1,9.5)</t>
  </si>
  <si>
    <t>(5.4,7.8)</t>
  </si>
  <si>
    <t>(10.3,12.3)</t>
  </si>
  <si>
    <t>(4.5,5.4)</t>
  </si>
  <si>
    <t>(11.0,16.0)</t>
  </si>
  <si>
    <t>(96.5,138.8)</t>
  </si>
  <si>
    <t>(9.5,13.4)</t>
  </si>
  <si>
    <t>(85.5,120.0)</t>
  </si>
  <si>
    <t>(95.7,137.9)</t>
  </si>
  <si>
    <t>(7.4,11.5)</t>
  </si>
  <si>
    <t>(65.0,100.6)</t>
  </si>
  <si>
    <t>(6.2,10.3)</t>
  </si>
  <si>
    <t>(56.6,93.4)</t>
  </si>
  <si>
    <t>(5.8,8.4)</t>
  </si>
  <si>
    <t>(98.9,142.2)</t>
  </si>
  <si>
    <t>(4.8,6.8)</t>
  </si>
  <si>
    <t>(85.0,119.4)</t>
  </si>
  <si>
    <t>(96.1,138.4)</t>
  </si>
  <si>
    <t>(64.4,99.7)</t>
  </si>
  <si>
    <t>(3.2,5.3)</t>
  </si>
  <si>
    <t>(55.9,92.2)</t>
  </si>
  <si>
    <t>(4.7,10.1)</t>
  </si>
  <si>
    <t>(67.2,103.0)</t>
  </si>
  <si>
    <t>(7.1,10.9)</t>
  </si>
  <si>
    <t>(62.0,95.7)</t>
  </si>
  <si>
    <t>(8.2,12.3)</t>
  </si>
  <si>
    <t>(74.7,111.3)</t>
  </si>
  <si>
    <t>(86.4,125.8)</t>
  </si>
  <si>
    <t>(13.3,18.7)</t>
  </si>
  <si>
    <t>(115.8,161.9)</t>
  </si>
  <si>
    <t>(3.8,5.8)</t>
  </si>
  <si>
    <t>(66.2,101.4)</t>
  </si>
  <si>
    <t>(61.1,94.4)</t>
  </si>
  <si>
    <t>(4.2,6.2)</t>
  </si>
  <si>
    <t>(73.4,109.5)</t>
  </si>
  <si>
    <t>(87.0,126.7)</t>
  </si>
  <si>
    <t>(7.1,9.9)</t>
  </si>
  <si>
    <t>(120.7,168.8)</t>
  </si>
  <si>
    <t>Average number of cases per year and incidence rates by sex: 2006-2010</t>
  </si>
  <si>
    <t>European age-standardised incidence rate per 100,000 persons (95% CI)</t>
  </si>
  <si>
    <t>World age standardised incidence rate per 100,000 persons (95% CI)</t>
  </si>
  <si>
    <t>Crude rate per 100,000 persons</t>
  </si>
  <si>
    <t>Age-specific rate per 100,000</t>
  </si>
  <si>
    <t>European age-standardised incidence rate per 100,000 (95% CI)</t>
  </si>
  <si>
    <t>(8.5,17.1)</t>
  </si>
  <si>
    <t>(7.3,13.8)</t>
  </si>
  <si>
    <t>(4.7,11.4)</t>
  </si>
  <si>
    <t>(4.3,10.1)</t>
  </si>
  <si>
    <t>(0.9,6.7)</t>
  </si>
  <si>
    <t>(3.8,10.7)</t>
  </si>
  <si>
    <t>(10.9,14.7)</t>
  </si>
  <si>
    <t>(9.2,19.6)</t>
  </si>
  <si>
    <t>(7.7,14.7)</t>
  </si>
  <si>
    <t>(8.4,16.7)</t>
  </si>
  <si>
    <t>(3.2,11.1)</t>
  </si>
  <si>
    <t>(5.5,10.9)</t>
  </si>
  <si>
    <t>(5.8,10.6)</t>
  </si>
  <si>
    <t>(3.6,9.0)</t>
  </si>
  <si>
    <t>(4.2,11.0)</t>
  </si>
  <si>
    <t>(4.1,10.2)</t>
  </si>
  <si>
    <t>(9.8,22.6)</t>
  </si>
  <si>
    <t>(3.4,11.7)</t>
  </si>
  <si>
    <t>(10.2,16.2)</t>
  </si>
  <si>
    <t>(5.0,13.6)</t>
  </si>
  <si>
    <t>(1.9,14.1)</t>
  </si>
  <si>
    <t>(5.7,11.0)</t>
  </si>
  <si>
    <t>(6.7,12.6)</t>
  </si>
  <si>
    <t>(8.7,15.5)</t>
  </si>
  <si>
    <t>(4.9,12.0)</t>
  </si>
  <si>
    <t>(3.2,10.3)</t>
  </si>
  <si>
    <t>Number of cases and incidence rates by sex and Local Government District: 2001-2010 average</t>
  </si>
  <si>
    <t>(4.2,8.5)</t>
  </si>
  <si>
    <t>(3.7,7.0)</t>
  </si>
  <si>
    <t>(2.4,5.8)</t>
  </si>
  <si>
    <t>(2.3,5.3)</t>
  </si>
  <si>
    <t>(0.5,3.6)</t>
  </si>
  <si>
    <t>(1.9,5.4)</t>
  </si>
  <si>
    <t>(5.8,7.8)</t>
  </si>
  <si>
    <t>(4.1,7.7)</t>
  </si>
  <si>
    <t>(4.4,8.6)</t>
  </si>
  <si>
    <t>(1.6,5.6)</t>
  </si>
  <si>
    <t>(2.8,5.6)</t>
  </si>
  <si>
    <t>(3.1,5.6)</t>
  </si>
  <si>
    <t>(1.8,4.5)</t>
  </si>
  <si>
    <t>(2.1,5.5)</t>
  </si>
  <si>
    <t>(2.0,5.0)</t>
  </si>
  <si>
    <t>(5.0,11.5)</t>
  </si>
  <si>
    <t>(1.8,6.0)</t>
  </si>
  <si>
    <t>(5.3,8.4)</t>
  </si>
  <si>
    <t>(2.5,6.8)</t>
  </si>
  <si>
    <t>(1.0,7.3)</t>
  </si>
  <si>
    <t>(2.9,5.6)</t>
  </si>
  <si>
    <t>(3.5,6.6)</t>
  </si>
  <si>
    <t>(4.4,7.9)</t>
  </si>
  <si>
    <t>(2.6,6.1)</t>
  </si>
  <si>
    <t>(1.7,5.4)</t>
  </si>
  <si>
    <t>Contents</t>
  </si>
  <si>
    <t>Table 1</t>
  </si>
  <si>
    <t>Table 2</t>
  </si>
  <si>
    <t>Incidence and incidence rates: 1993-2010</t>
  </si>
  <si>
    <t>Table 3</t>
  </si>
  <si>
    <t>Incidence by 5-year age bands: 1996-2010</t>
  </si>
  <si>
    <t>Table 4</t>
  </si>
  <si>
    <t>Incidence by Health and Social Care Trust: 2006-2010</t>
  </si>
  <si>
    <t>Table 5</t>
  </si>
  <si>
    <t>Incidence by Local Government District: 2001-2010</t>
  </si>
  <si>
    <t>Table 6</t>
  </si>
  <si>
    <t>Incidence by socio-economic deprivation: 2006-2010</t>
  </si>
  <si>
    <t>Notes</t>
  </si>
  <si>
    <t>Notes that describe the statistics produced in this report file</t>
  </si>
  <si>
    <t>Table 7</t>
  </si>
  <si>
    <t>Relative survival: 1993-2010</t>
  </si>
  <si>
    <t>Time period</t>
  </si>
  <si>
    <t>Number of patients</t>
  </si>
  <si>
    <t>One-year survival</t>
  </si>
  <si>
    <t>95%CI</t>
  </si>
  <si>
    <t>1993-1995</t>
  </si>
  <si>
    <t>Relative survival</t>
  </si>
  <si>
    <t>Five-year survival</t>
  </si>
  <si>
    <t>2006-2010*</t>
  </si>
  <si>
    <t>One and five-year unstandardised relative survival of cancer patients: 1993-2010</t>
  </si>
  <si>
    <t>Cancer Incidence statistics for N. Ireland: 1993-2010</t>
  </si>
  <si>
    <t>(86.1,173.2)</t>
  </si>
  <si>
    <t>(71.9,134.3)</t>
  </si>
  <si>
    <t>(47.4,112.9)</t>
  </si>
  <si>
    <t>(46.9,107.5)</t>
  </si>
  <si>
    <t>(12.1,81.3)</t>
  </si>
  <si>
    <t>(38.1,107.1)</t>
  </si>
  <si>
    <t>(107.1,143.6)</t>
  </si>
  <si>
    <t>(91.2,192.9)</t>
  </si>
  <si>
    <t>(79.3,148.1)</t>
  </si>
  <si>
    <t>(84.7,165.2)</t>
  </si>
  <si>
    <t>(34.4,116.2)</t>
  </si>
  <si>
    <t>(54.1,106.6)</t>
  </si>
  <si>
    <t>(59.8,108.5)</t>
  </si>
  <si>
    <t>(37.5,91.4)</t>
  </si>
  <si>
    <t>(43.3,111.0)</t>
  </si>
  <si>
    <t>(39.6,98.8)</t>
  </si>
  <si>
    <t>(92.3,211.3)</t>
  </si>
  <si>
    <t>(35.1,118.8)</t>
  </si>
  <si>
    <t>(100.9,159.0)</t>
  </si>
  <si>
    <t>(50.0,131.7)</t>
  </si>
  <si>
    <t>(21.4,143.7)</t>
  </si>
  <si>
    <t>(57.5,110.1)</t>
  </si>
  <si>
    <t>(68.5,126.8)</t>
  </si>
  <si>
    <t>(82.7,147.0)</t>
  </si>
  <si>
    <t>(53.2,126.8)</t>
  </si>
  <si>
    <t>(37.9,115.6)</t>
  </si>
  <si>
    <t>(83.8,168.6)</t>
  </si>
  <si>
    <t>(71.7,133.9)</t>
  </si>
  <si>
    <t>(47.4,113.0)</t>
  </si>
  <si>
    <t>(46.8,107.2)</t>
  </si>
  <si>
    <t>(11.8,79.5)</t>
  </si>
  <si>
    <t>(37.2,104.5)</t>
  </si>
  <si>
    <t>(110.6,148.4)</t>
  </si>
  <si>
    <t>(91.8,194.2)</t>
  </si>
  <si>
    <t>(80.9,151.0)</t>
  </si>
  <si>
    <t>(85.4,166.5)</t>
  </si>
  <si>
    <t>(33.7,114.0)</t>
  </si>
  <si>
    <t>(53.7,105.8)</t>
  </si>
  <si>
    <t>(60.6,109.8)</t>
  </si>
  <si>
    <t>(36.8,89.6)</t>
  </si>
  <si>
    <t>(42.0,107.6)</t>
  </si>
  <si>
    <t>(38.2,95.3)</t>
  </si>
  <si>
    <t>(91.6,209.7)</t>
  </si>
  <si>
    <t>(33.6,113.6)</t>
  </si>
  <si>
    <t>(102.8,161.9)</t>
  </si>
  <si>
    <t>(47.9,126.2)</t>
  </si>
  <si>
    <t>(21.3,143.1)</t>
  </si>
  <si>
    <t>(57.3,109.7)</t>
  </si>
  <si>
    <t>(69.5,128.7)</t>
  </si>
  <si>
    <t>(82.7,147.1)</t>
  </si>
  <si>
    <t>(52.2,124.4)</t>
  </si>
  <si>
    <t>(37.0,112.8)</t>
  </si>
  <si>
    <t>Summary of incidence and incidence rates: 2006-2010</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</si>
  <si>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</si>
  <si>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</si>
  <si>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r>
      <t xml:space="preserve">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t>
    </r>
    <r>
      <rPr>
        <i/>
        <sz val="11"/>
        <color theme="1"/>
        <rFont val="Calibri"/>
        <family val="2"/>
        <scheme val="minor"/>
      </rPr>
      <t xml:space="preserve">strs </t>
    </r>
    <r>
      <rPr>
        <sz val="11"/>
        <color theme="1"/>
        <rFont val="Calibri"/>
        <family val="2"/>
        <scheme val="minor"/>
      </rPr>
      <t>see: Dickman P, Coviello E, Hills M, 2004. Estimating and modelling relative survival using Stata. [http://www.pauldickman.com/rsmodel/stata_colon/  accessed on 10/05/2012]</t>
    </r>
  </si>
  <si>
    <t>Confidence Intervals</t>
  </si>
  <si>
    <t xml:space="preserve"> 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</si>
  <si>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</si>
  <si>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</si>
  <si>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</si>
  <si>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</si>
  <si>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One and five-year age-standardised relative survival of cancer patients: 1993-2009</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</si>
</sst>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
      <i/>
      <sz val="11"/>
      <color theme="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130">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5" fontId="5" fillId="0" borderId="0" xfId="0" applyNumberFormat="1" applyFont="1" applyAlignment="1">
      <alignment horizontal="right"/>
    </xf>
    <xf numFmtId="165" fontId="6" fillId="0" borderId="3" xfId="0" applyNumberFormat="1" applyFont="1" applyBorder="1" applyAlignment="1">
      <alignment horizontal="center" wrapText="1"/>
    </xf>
    <xf numFmtId="165" fontId="5" fillId="0" borderId="6" xfId="0" applyNumberFormat="1" applyFont="1" applyBorder="1" applyAlignment="1">
      <alignment horizontal="center"/>
    </xf>
    <xf numFmtId="166" fontId="6" fillId="0" borderId="3" xfId="2" applyNumberFormat="1" applyFont="1" applyBorder="1" applyAlignment="1">
      <alignment horizontal="center" wrapText="1"/>
    </xf>
    <xf numFmtId="166" fontId="5" fillId="0" borderId="0" xfId="2" applyNumberFormat="1" applyFont="1" applyAlignment="1">
      <alignment horizontal="center"/>
    </xf>
    <xf numFmtId="166" fontId="5" fillId="0" borderId="6" xfId="2" applyNumberFormat="1" applyFont="1" applyBorder="1" applyAlignment="1">
      <alignment horizontal="center"/>
    </xf>
    <xf numFmtId="166" fontId="5" fillId="0" borderId="0" xfId="2" applyNumberFormat="1" applyFont="1"/>
    <xf numFmtId="166" fontId="5" fillId="0" borderId="0" xfId="2" applyNumberFormat="1" applyFont="1" applyBorder="1" applyAlignment="1">
      <alignment horizontal="center"/>
    </xf>
    <xf numFmtId="0" fontId="10" fillId="0" borderId="0" xfId="0" applyFont="1"/>
    <xf numFmtId="0" fontId="11" fillId="0" borderId="0" xfId="0" applyFont="1"/>
    <xf numFmtId="0" fontId="12" fillId="0" borderId="0" xfId="3" applyAlignment="1" applyProtection="1"/>
    <xf numFmtId="0" fontId="7" fillId="0" borderId="0" xfId="4" applyFont="1" applyAlignment="1">
      <alignment horizontal="left" wrapText="1"/>
    </xf>
    <xf numFmtId="0" fontId="5" fillId="0" borderId="0" xfId="4" applyFont="1" applyAlignment="1"/>
    <xf numFmtId="0" fontId="5" fillId="0" borderId="0" xfId="4" applyFont="1" applyAlignment="1">
      <alignment horizontal="right"/>
    </xf>
    <xf numFmtId="3" fontId="5" fillId="0" borderId="0" xfId="4" applyNumberFormat="1" applyFont="1" applyAlignment="1"/>
    <xf numFmtId="1" fontId="5" fillId="0" borderId="0" xfId="4" applyNumberFormat="1" applyFont="1" applyAlignment="1"/>
    <xf numFmtId="1" fontId="5" fillId="0" borderId="0" xfId="4" applyNumberFormat="1" applyFont="1" applyFill="1" applyAlignment="1"/>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xf numFmtId="0" fontId="5" fillId="0" borderId="0" xfId="4" applyFont="1" applyBorder="1" applyAlignment="1">
      <alignment horizontal="center"/>
    </xf>
    <xf numFmtId="3" fontId="5" fillId="0" borderId="0" xfId="4" applyNumberFormat="1" applyFont="1" applyBorder="1" applyAlignment="1"/>
    <xf numFmtId="164" fontId="6" fillId="0" borderId="0" xfId="4" applyNumberFormat="1" applyFont="1" applyBorder="1" applyAlignment="1"/>
    <xf numFmtId="164" fontId="5" fillId="0" borderId="0" xfId="4" applyNumberFormat="1" applyFont="1" applyBorder="1" applyAlignment="1"/>
    <xf numFmtId="164" fontId="6" fillId="0" borderId="0" xfId="4" applyNumberFormat="1" applyFont="1" applyFill="1" applyBorder="1" applyAlignment="1"/>
    <xf numFmtId="164" fontId="5" fillId="0" borderId="0" xfId="4" applyNumberFormat="1" applyFont="1" applyFill="1" applyBorder="1" applyAlignment="1"/>
    <xf numFmtId="0" fontId="5" fillId="0" borderId="0" xfId="4" applyFont="1" applyBorder="1" applyAlignment="1">
      <alignment horizontal="left" vertical="top"/>
    </xf>
    <xf numFmtId="0" fontId="5" fillId="0" borderId="1" xfId="4" applyFont="1" applyBorder="1" applyAlignment="1">
      <alignment horizontal="left" vertical="top"/>
    </xf>
    <xf numFmtId="0" fontId="5" fillId="0" borderId="1" xfId="4" applyFont="1" applyBorder="1" applyAlignment="1">
      <alignment horizontal="center"/>
    </xf>
    <xf numFmtId="3" fontId="5" fillId="0" borderId="1" xfId="4" applyNumberFormat="1" applyFont="1" applyBorder="1" applyAlignment="1"/>
    <xf numFmtId="164" fontId="6" fillId="0" borderId="1" xfId="4" applyNumberFormat="1" applyFont="1" applyBorder="1" applyAlignment="1"/>
    <xf numFmtId="164" fontId="5" fillId="0" borderId="1" xfId="4" applyNumberFormat="1" applyFont="1" applyBorder="1" applyAlignment="1"/>
    <xf numFmtId="164" fontId="6" fillId="0" borderId="1" xfId="4" applyNumberFormat="1" applyFont="1" applyFill="1" applyBorder="1" applyAlignment="1"/>
    <xf numFmtId="164" fontId="5" fillId="0" borderId="1" xfId="4" applyNumberFormat="1" applyFont="1" applyFill="1" applyBorder="1" applyAlignment="1"/>
    <xf numFmtId="0" fontId="0" fillId="0" borderId="0" xfId="0"/>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0" fontId="6" fillId="0" borderId="0" xfId="0"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0" xfId="0" applyFont="1" applyAlignment="1">
      <alignment horizontal="center" vertical="center"/>
    </xf>
    <xf numFmtId="0" fontId="7" fillId="0" borderId="0" xfId="4" applyFont="1" applyAlignment="1">
      <alignment horizontal="left" wrapText="1"/>
    </xf>
    <xf numFmtId="0" fontId="6" fillId="0" borderId="8"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wrapText="1"/>
    </xf>
    <xf numFmtId="0" fontId="5" fillId="0" borderId="10" xfId="4" applyFont="1" applyBorder="1" applyAlignment="1">
      <alignment horizontal="center" vertical="center"/>
    </xf>
    <xf numFmtId="3" fontId="6" fillId="0" borderId="8" xfId="4" applyNumberFormat="1" applyFont="1" applyBorder="1" applyAlignment="1">
      <alignment horizontal="center" vertical="center" wrapText="1"/>
    </xf>
    <xf numFmtId="3" fontId="6" fillId="0" borderId="10" xfId="4" applyNumberFormat="1" applyFont="1" applyBorder="1" applyAlignment="1">
      <alignment horizontal="center" vertical="center" wrapText="1"/>
    </xf>
    <xf numFmtId="1" fontId="6" fillId="0" borderId="9" xfId="4" applyNumberFormat="1" applyFont="1" applyBorder="1" applyAlignment="1">
      <alignment horizontal="center" vertical="center"/>
    </xf>
    <xf numFmtId="1" fontId="6" fillId="0" borderId="9" xfId="4" applyNumberFormat="1" applyFont="1" applyFill="1" applyBorder="1" applyAlignment="1">
      <alignment horizontal="center" vertical="center"/>
    </xf>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xf numFmtId="0" fontId="0" fillId="0" borderId="0" xfId="0" applyFont="1"/>
    <xf numFmtId="0" fontId="0" fillId="0" borderId="0" xfId="0" applyFont="1" applyAlignment="1">
      <alignment wrapText="1"/>
    </xf>
    <xf numFmtId="0" fontId="0" fillId="0" borderId="0" xfId="0" applyNumberFormat="1" applyFont="1" applyAlignment="1">
      <alignment horizontal="left" vertical="top" wrapText="1"/>
    </xf>
  </cellXfs>
  <cellStyles count="5">
    <cellStyle name="Comma" xfId="1" builtinId="3"/>
    <cellStyle name="Hyperlink" xfId="3" builtinId="8"/>
    <cellStyle name="Normal" xfId="0" builtinId="0"/>
    <cellStyle name="Normal 2" xfId="4"/>
    <cellStyle name="Percent" xfId="2" builtinId="5"/>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Cervix (C53)</c:v>
            </c:pt>
          </c:strCache>
        </c:strRef>
      </c:tx>
      <c:layout>
        <c:manualLayout>
          <c:xMode val="edge"/>
          <c:yMode val="edge"/>
          <c:x val="0.45256829852790142"/>
          <c:y val="1.7761989342806441E-3"/>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1"/>
          <c:y val="0.11214962107222526"/>
          <c:w val="0.86642128429598475"/>
          <c:h val="0.76081978070498202"/>
        </c:manualLayout>
      </c:layout>
      <c:lineChart>
        <c:grouping val="standard"/>
        <c:ser>
          <c:idx val="0"/>
          <c:order val="0"/>
          <c:tx>
            <c:strRef>
              <c:f>'Table 2'!$B$4</c:f>
              <c:strCache>
                <c:ptCount val="1"/>
                <c:pt idx="0">
                  <c:v>Female</c:v>
                </c:pt>
              </c:strCache>
            </c:strRef>
          </c:tx>
          <c:marker>
            <c:symbol val="none"/>
          </c:marker>
          <c:cat>
            <c:numRef>
              <c:f>'Table 2'!$B$6:$B$23</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83</c:v>
                </c:pt>
                <c:pt idx="1">
                  <c:v>76</c:v>
                </c:pt>
                <c:pt idx="2">
                  <c:v>86</c:v>
                </c:pt>
                <c:pt idx="3">
                  <c:v>93</c:v>
                </c:pt>
                <c:pt idx="4">
                  <c:v>84</c:v>
                </c:pt>
                <c:pt idx="5">
                  <c:v>80</c:v>
                </c:pt>
                <c:pt idx="6">
                  <c:v>76</c:v>
                </c:pt>
                <c:pt idx="7">
                  <c:v>96</c:v>
                </c:pt>
                <c:pt idx="8">
                  <c:v>71</c:v>
                </c:pt>
                <c:pt idx="9">
                  <c:v>82</c:v>
                </c:pt>
                <c:pt idx="10">
                  <c:v>74</c:v>
                </c:pt>
                <c:pt idx="11">
                  <c:v>77</c:v>
                </c:pt>
                <c:pt idx="12">
                  <c:v>88</c:v>
                </c:pt>
                <c:pt idx="13">
                  <c:v>104</c:v>
                </c:pt>
                <c:pt idx="14">
                  <c:v>89</c:v>
                </c:pt>
                <c:pt idx="15">
                  <c:v>127</c:v>
                </c:pt>
                <c:pt idx="16">
                  <c:v>119</c:v>
                </c:pt>
                <c:pt idx="17">
                  <c:v>88</c:v>
                </c:pt>
              </c:numCache>
            </c:numRef>
          </c:val>
        </c:ser>
        <c:marker val="1"/>
        <c:axId val="118272384"/>
        <c:axId val="118274304"/>
      </c:lineChart>
      <c:catAx>
        <c:axId val="118272384"/>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3756855284393798"/>
              <c:y val="0.93905288037929568"/>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18274304"/>
        <c:crosses val="autoZero"/>
        <c:auto val="1"/>
        <c:lblAlgn val="ctr"/>
        <c:lblOffset val="100"/>
      </c:catAx>
      <c:valAx>
        <c:axId val="118274304"/>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906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18272384"/>
        <c:crosses val="autoZero"/>
        <c:crossBetween val="between"/>
      </c:valAx>
      <c:spPr>
        <a:noFill/>
      </c:spPr>
    </c:plotArea>
    <c:legend>
      <c:legendPos val="r"/>
      <c:layout>
        <c:manualLayout>
          <c:xMode val="edge"/>
          <c:yMode val="edge"/>
          <c:x val="0.79062082457084648"/>
          <c:y val="0.69018044006181467"/>
          <c:w val="0.18499016970704879"/>
          <c:h val="0.14778114651556534"/>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Cervix (C53)</c:v>
            </c:pt>
          </c:strCache>
        </c:strRef>
      </c:tx>
      <c:layout>
        <c:manualLayout>
          <c:xMode val="edge"/>
          <c:yMode val="edge"/>
          <c:x val="0.43145028610554204"/>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206"/>
          <c:y val="0.10276880225136693"/>
          <c:w val="0.83784985572456172"/>
          <c:h val="0.76081978070498202"/>
        </c:manualLayout>
      </c:layout>
      <c:lineChart>
        <c:grouping val="standard"/>
        <c:ser>
          <c:idx val="0"/>
          <c:order val="0"/>
          <c:tx>
            <c:strRef>
              <c:f>'Table 2'!$B$4</c:f>
              <c:strCache>
                <c:ptCount val="1"/>
                <c:pt idx="0">
                  <c:v>Female</c:v>
                </c:pt>
              </c:strCache>
            </c:strRef>
          </c:tx>
          <c:marker>
            <c:symbol val="none"/>
          </c:marker>
          <c:cat>
            <c:numRef>
              <c:f>'Table 2'!$B$6:$B$23</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10.3</c:v>
                </c:pt>
                <c:pt idx="1">
                  <c:v>9.3000000000000007</c:v>
                </c:pt>
                <c:pt idx="2">
                  <c:v>11</c:v>
                </c:pt>
                <c:pt idx="3">
                  <c:v>11.3</c:v>
                </c:pt>
                <c:pt idx="4">
                  <c:v>9.8000000000000007</c:v>
                </c:pt>
                <c:pt idx="5">
                  <c:v>9.3000000000000007</c:v>
                </c:pt>
                <c:pt idx="6">
                  <c:v>8.8000000000000007</c:v>
                </c:pt>
                <c:pt idx="7">
                  <c:v>11</c:v>
                </c:pt>
                <c:pt idx="8">
                  <c:v>8.1</c:v>
                </c:pt>
                <c:pt idx="9">
                  <c:v>9.3000000000000007</c:v>
                </c:pt>
                <c:pt idx="10">
                  <c:v>8.3000000000000007</c:v>
                </c:pt>
                <c:pt idx="11">
                  <c:v>8.3000000000000007</c:v>
                </c:pt>
                <c:pt idx="12">
                  <c:v>9.6999999999999993</c:v>
                </c:pt>
                <c:pt idx="13">
                  <c:v>11.5</c:v>
                </c:pt>
                <c:pt idx="14">
                  <c:v>9.8000000000000007</c:v>
                </c:pt>
                <c:pt idx="15">
                  <c:v>13.6</c:v>
                </c:pt>
                <c:pt idx="16">
                  <c:v>12.9</c:v>
                </c:pt>
                <c:pt idx="17">
                  <c:v>9.1999999999999993</c:v>
                </c:pt>
              </c:numCache>
            </c:numRef>
          </c:val>
        </c:ser>
        <c:marker val="1"/>
        <c:axId val="117905664"/>
        <c:axId val="117916032"/>
      </c:lineChart>
      <c:catAx>
        <c:axId val="117905664"/>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2910167750770345"/>
              <c:y val="0.93139002021299067"/>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17916032"/>
        <c:crosses val="autoZero"/>
        <c:auto val="1"/>
        <c:lblAlgn val="ctr"/>
        <c:lblOffset val="100"/>
      </c:catAx>
      <c:valAx>
        <c:axId val="117916032"/>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6.0837286643517906E-3"/>
              <c:y val="0.20564780337037344"/>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17905664"/>
        <c:crosses val="autoZero"/>
        <c:crossBetween val="between"/>
      </c:valAx>
      <c:spPr>
        <a:noFill/>
      </c:spPr>
    </c:plotArea>
    <c:legend>
      <c:legendPos val="r"/>
      <c:layout>
        <c:manualLayout>
          <c:xMode val="edge"/>
          <c:yMode val="edge"/>
          <c:x val="0.79062082457084681"/>
          <c:y val="0.69018044006181467"/>
          <c:w val="0.18499016970704887"/>
          <c:h val="0.14778114651556543"/>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76200</xdr:colOff>
      <xdr:row>1</xdr:row>
      <xdr:rowOff>127000</xdr:rowOff>
    </xdr:from>
    <xdr:to>
      <xdr:col>26</xdr:col>
      <xdr:colOff>546100</xdr:colOff>
      <xdr:row>34</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101600</xdr:colOff>
      <xdr:row>36</xdr:row>
      <xdr:rowOff>12700</xdr:rowOff>
    </xdr:from>
    <xdr:to>
      <xdr:col>26</xdr:col>
      <xdr:colOff>571500</xdr:colOff>
      <xdr:row>71</xdr:row>
      <xdr:rowOff>12700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192743</xdr:colOff>
      <xdr:row>10</xdr:row>
      <xdr:rowOff>44824</xdr:rowOff>
    </xdr:from>
    <xdr:to>
      <xdr:col>8</xdr:col>
      <xdr:colOff>560295</xdr:colOff>
      <xdr:row>11</xdr:row>
      <xdr:rowOff>100852</xdr:rowOff>
    </xdr:to>
    <xdr:sp macro="" textlink="">
      <xdr:nvSpPr>
        <xdr:cNvPr id="2" name="TextBox 1"/>
        <xdr:cNvSpPr txBox="1"/>
      </xdr:nvSpPr>
      <xdr:spPr>
        <a:xfrm>
          <a:off x="192743" y="1994648"/>
          <a:ext cx="5746376" cy="246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a:t>
          </a:r>
          <a:r>
            <a:rPr lang="en-US" sz="1100" baseline="0">
              <a:latin typeface="Arial" pitchFamily="34" charset="0"/>
              <a:cs typeface="Arial" pitchFamily="34" charset="0"/>
            </a:rPr>
            <a:t> 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25</xdr:row>
      <xdr:rowOff>22413</xdr:rowOff>
    </xdr:from>
    <xdr:to>
      <xdr:col>9</xdr:col>
      <xdr:colOff>100853</xdr:colOff>
      <xdr:row>26</xdr:row>
      <xdr:rowOff>179295</xdr:rowOff>
    </xdr:to>
    <xdr:sp macro="" textlink="">
      <xdr:nvSpPr>
        <xdr:cNvPr id="3" name="TextBox 2"/>
        <xdr:cNvSpPr txBox="1"/>
      </xdr:nvSpPr>
      <xdr:spPr>
        <a:xfrm>
          <a:off x="190500" y="4874560"/>
          <a:ext cx="5894294" cy="34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D21"/>
  <sheetViews>
    <sheetView tabSelected="1" workbookViewId="0">
      <selection activeCell="D7" sqref="D7"/>
    </sheetView>
  </sheetViews>
  <sheetFormatPr defaultRowHeight="15"/>
  <sheetData>
    <row r="2" spans="2:4" ht="23.25">
      <c r="B2" s="82" t="s">
        <v>294</v>
      </c>
    </row>
    <row r="3" spans="2:4" ht="18">
      <c r="B3" s="4" t="s">
        <v>105</v>
      </c>
    </row>
    <row r="4" spans="2:4" ht="18">
      <c r="B4" s="4"/>
    </row>
    <row r="5" spans="2:4" ht="21">
      <c r="B5" s="83" t="s">
        <v>269</v>
      </c>
    </row>
    <row r="7" spans="2:4">
      <c r="B7" s="84" t="s">
        <v>270</v>
      </c>
      <c r="D7" s="107" t="s">
        <v>347</v>
      </c>
    </row>
    <row r="9" spans="2:4">
      <c r="B9" s="84" t="s">
        <v>271</v>
      </c>
      <c r="D9" t="s">
        <v>272</v>
      </c>
    </row>
    <row r="11" spans="2:4">
      <c r="B11" s="84" t="s">
        <v>273</v>
      </c>
      <c r="D11" t="s">
        <v>274</v>
      </c>
    </row>
    <row r="13" spans="2:4">
      <c r="B13" s="84" t="s">
        <v>275</v>
      </c>
      <c r="D13" t="s">
        <v>276</v>
      </c>
    </row>
    <row r="15" spans="2:4">
      <c r="B15" s="84" t="s">
        <v>277</v>
      </c>
      <c r="D15" t="s">
        <v>278</v>
      </c>
    </row>
    <row r="17" spans="2:4">
      <c r="B17" s="84" t="s">
        <v>279</v>
      </c>
      <c r="D17" t="s">
        <v>280</v>
      </c>
    </row>
    <row r="19" spans="2:4">
      <c r="B19" s="84" t="s">
        <v>283</v>
      </c>
      <c r="D19" t="s">
        <v>284</v>
      </c>
    </row>
    <row r="21" spans="2:4">
      <c r="B21" s="84" t="s">
        <v>281</v>
      </c>
      <c r="D21" t="s">
        <v>282</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 1"/>
    <hyperlink ref="B21" location="NOTES!A1" display="Notes"/>
    <hyperlink ref="B19" location="'Table 7'!A1" display="Table 7"/>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75" zoomScaleNormal="75" workbookViewId="0"/>
  </sheetViews>
  <sheetFormatPr defaultRowHeight="19.5" customHeight="1"/>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c r="A1" s="4" t="s">
        <v>80</v>
      </c>
    </row>
    <row r="2" spans="1:11" ht="19.5" customHeight="1">
      <c r="A2" s="4" t="s">
        <v>105</v>
      </c>
    </row>
    <row r="3" spans="1:11" ht="19.5" customHeight="1">
      <c r="A3" s="4"/>
    </row>
    <row r="4" spans="1:11" s="37" customFormat="1" ht="63">
      <c r="B4" s="38" t="s">
        <v>2</v>
      </c>
      <c r="C4" s="39" t="s">
        <v>84</v>
      </c>
      <c r="D4" s="39" t="s">
        <v>81</v>
      </c>
      <c r="E4" s="39" t="s">
        <v>82</v>
      </c>
      <c r="F4" s="40" t="s">
        <v>85</v>
      </c>
      <c r="G4" s="108" t="s">
        <v>86</v>
      </c>
      <c r="H4" s="108"/>
      <c r="I4" s="109" t="s">
        <v>87</v>
      </c>
      <c r="J4" s="110"/>
      <c r="K4" s="41" t="s">
        <v>88</v>
      </c>
    </row>
    <row r="5" spans="1:11" s="42" customFormat="1" ht="19.5" customHeight="1">
      <c r="B5" s="43" t="s">
        <v>0</v>
      </c>
      <c r="C5" s="44">
        <v>88</v>
      </c>
      <c r="D5" s="45">
        <v>1.6E-2</v>
      </c>
      <c r="E5" s="45">
        <v>2.1000000000000001E-2</v>
      </c>
      <c r="F5" s="46">
        <v>9.6</v>
      </c>
      <c r="G5" s="47">
        <v>9.1999999999999993</v>
      </c>
      <c r="H5" s="42" t="s">
        <v>168</v>
      </c>
      <c r="I5" s="48">
        <v>7.8</v>
      </c>
      <c r="J5" s="49" t="s">
        <v>173</v>
      </c>
      <c r="K5" s="50">
        <v>155.15</v>
      </c>
    </row>
    <row r="6" spans="1:11" s="42" customFormat="1" ht="19.5" customHeight="1">
      <c r="B6" s="43"/>
      <c r="C6" s="44"/>
      <c r="D6" s="45"/>
      <c r="E6" s="45"/>
      <c r="F6" s="46"/>
      <c r="G6" s="47"/>
      <c r="I6" s="48"/>
      <c r="J6" s="49"/>
      <c r="K6" s="50"/>
    </row>
    <row r="7" spans="1:11" s="42" customFormat="1" ht="19.5" customHeight="1">
      <c r="B7" s="43" t="s">
        <v>1</v>
      </c>
      <c r="C7" s="44">
        <v>88</v>
      </c>
      <c r="D7" s="45">
        <v>8.0000000000000002E-3</v>
      </c>
      <c r="E7" s="45">
        <v>1.0999999999999999E-2</v>
      </c>
      <c r="F7" s="46">
        <v>4.9000000000000004</v>
      </c>
      <c r="G7" s="47">
        <v>4.7</v>
      </c>
      <c r="H7" s="42" t="s">
        <v>142</v>
      </c>
      <c r="I7" s="48">
        <v>3.9</v>
      </c>
      <c r="J7" s="49" t="s">
        <v>162</v>
      </c>
      <c r="K7" s="50">
        <v>306.63</v>
      </c>
    </row>
    <row r="8" spans="1:11" ht="19.5" customHeight="1">
      <c r="C8" s="22"/>
      <c r="D8" s="22"/>
      <c r="E8" s="22"/>
      <c r="F8" s="23"/>
      <c r="G8" s="24"/>
      <c r="H8" s="24"/>
      <c r="I8" s="23"/>
      <c r="J8" s="24"/>
      <c r="K8" s="23"/>
    </row>
    <row r="9" spans="1:11" ht="19.5" customHeight="1">
      <c r="C9" s="22"/>
      <c r="D9" s="22"/>
      <c r="E9" s="22"/>
      <c r="F9" s="23"/>
      <c r="G9" s="24"/>
      <c r="H9" s="24"/>
      <c r="I9" s="23"/>
      <c r="J9" s="24"/>
      <c r="K9" s="23"/>
    </row>
    <row r="10" spans="1:11" ht="19.5" customHeight="1">
      <c r="A10" s="4" t="s">
        <v>211</v>
      </c>
      <c r="C10" s="22"/>
      <c r="D10" s="22"/>
      <c r="E10" s="22"/>
      <c r="F10" s="23"/>
      <c r="G10" s="24"/>
      <c r="H10" s="24"/>
      <c r="I10" s="23"/>
      <c r="J10" s="24"/>
      <c r="K10" s="23"/>
    </row>
    <row r="11" spans="1:11" ht="19.5" customHeight="1">
      <c r="A11" s="4" t="s">
        <v>105</v>
      </c>
      <c r="C11" s="22"/>
      <c r="D11" s="22"/>
      <c r="E11" s="22"/>
      <c r="F11" s="23"/>
      <c r="G11" s="24"/>
      <c r="H11" s="24"/>
      <c r="I11" s="23"/>
      <c r="J11" s="24"/>
      <c r="K11" s="23"/>
    </row>
    <row r="12" spans="1:11" ht="19.5" customHeight="1">
      <c r="A12" s="4"/>
      <c r="C12" s="22"/>
      <c r="D12" s="22"/>
      <c r="E12" s="22"/>
      <c r="F12" s="23"/>
      <c r="G12" s="24"/>
      <c r="H12" s="24"/>
      <c r="I12" s="23"/>
      <c r="J12" s="24"/>
      <c r="K12" s="23"/>
    </row>
    <row r="13" spans="1:11" s="37" customFormat="1" ht="63" customHeight="1">
      <c r="B13" s="38" t="s">
        <v>2</v>
      </c>
      <c r="C13" s="39" t="s">
        <v>83</v>
      </c>
      <c r="D13" s="39" t="s">
        <v>81</v>
      </c>
      <c r="E13" s="39" t="s">
        <v>82</v>
      </c>
      <c r="F13" s="40" t="s">
        <v>85</v>
      </c>
      <c r="G13" s="108" t="s">
        <v>86</v>
      </c>
      <c r="H13" s="108"/>
      <c r="I13" s="109" t="s">
        <v>87</v>
      </c>
      <c r="J13" s="110"/>
      <c r="K13" s="41" t="s">
        <v>88</v>
      </c>
    </row>
    <row r="14" spans="1:11" s="42" customFormat="1" ht="19.5" customHeight="1">
      <c r="B14" s="43" t="s">
        <v>0</v>
      </c>
      <c r="C14" s="44">
        <v>105</v>
      </c>
      <c r="D14" s="45">
        <v>0.02</v>
      </c>
      <c r="E14" s="45">
        <v>2.5999999999999999E-2</v>
      </c>
      <c r="F14" s="46">
        <v>11.6</v>
      </c>
      <c r="G14" s="47">
        <v>11.3</v>
      </c>
      <c r="H14" s="42" t="s">
        <v>175</v>
      </c>
      <c r="I14" s="48">
        <v>9.8000000000000007</v>
      </c>
      <c r="J14" s="49" t="s">
        <v>163</v>
      </c>
      <c r="K14" s="50">
        <v>121.9</v>
      </c>
    </row>
    <row r="15" spans="1:11" s="42" customFormat="1" ht="19.5" customHeight="1">
      <c r="B15" s="43"/>
      <c r="C15" s="44"/>
      <c r="D15" s="45"/>
      <c r="E15" s="45"/>
      <c r="F15" s="46"/>
      <c r="G15" s="47"/>
      <c r="I15" s="48"/>
      <c r="J15" s="49"/>
      <c r="K15" s="50"/>
    </row>
    <row r="16" spans="1:11" s="42" customFormat="1" ht="19.5" customHeight="1">
      <c r="B16" s="43" t="s">
        <v>1</v>
      </c>
      <c r="C16" s="44">
        <v>105</v>
      </c>
      <c r="D16" s="45">
        <v>8.9999999999999993E-3</v>
      </c>
      <c r="E16" s="45">
        <v>1.2999999999999999E-2</v>
      </c>
      <c r="F16" s="46">
        <v>5.9</v>
      </c>
      <c r="G16" s="47">
        <v>5.8</v>
      </c>
      <c r="H16" s="42" t="s">
        <v>164</v>
      </c>
      <c r="I16" s="48">
        <v>5</v>
      </c>
      <c r="J16" s="49" t="s">
        <v>176</v>
      </c>
      <c r="K16" s="50">
        <v>239.68</v>
      </c>
    </row>
    <row r="19" spans="2:12" s="6" customFormat="1" ht="19.5" customHeight="1">
      <c r="B19" s="11" t="s">
        <v>3</v>
      </c>
      <c r="F19" s="5"/>
      <c r="G19" s="9"/>
      <c r="H19" s="9"/>
      <c r="I19" s="5"/>
      <c r="J19" s="9"/>
      <c r="K19" s="5"/>
      <c r="L19" s="10"/>
    </row>
    <row r="20" spans="2:12" s="6" customFormat="1" ht="19.5" customHeight="1">
      <c r="B20" s="51" t="s">
        <v>4</v>
      </c>
      <c r="F20" s="5"/>
      <c r="G20" s="9"/>
      <c r="H20" s="9"/>
      <c r="I20" s="5"/>
      <c r="J20" s="9"/>
      <c r="K20" s="5"/>
      <c r="L20" s="10"/>
    </row>
    <row r="21" spans="2:12" ht="19.5" customHeight="1">
      <c r="B21" s="51" t="s">
        <v>7</v>
      </c>
    </row>
  </sheetData>
  <mergeCells count="4">
    <mergeCell ref="G13:H13"/>
    <mergeCell ref="I13:J13"/>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51"/>
  <sheetViews>
    <sheetView zoomScale="75" zoomScaleNormal="75" workbookViewId="0"/>
  </sheetViews>
  <sheetFormatPr defaultRowHeight="15"/>
  <cols>
    <col min="1" max="1" width="4.140625" style="5" customWidth="1"/>
    <col min="2" max="2" width="14.140625" style="52" customWidth="1"/>
    <col min="3" max="3" width="12.42578125" style="7" customWidth="1"/>
    <col min="4" max="4" width="17" style="78" customWidth="1"/>
    <col min="5" max="5" width="14.140625" style="8" customWidth="1"/>
    <col min="6" max="6" width="10.7109375" style="9" customWidth="1"/>
    <col min="7" max="7" width="20.28515625" style="5" customWidth="1"/>
    <col min="8" max="8" width="10.7109375" style="9" customWidth="1"/>
    <col min="9" max="9" width="20.28515625" style="5" customWidth="1"/>
    <col min="10" max="10" width="12" style="10" customWidth="1"/>
    <col min="11" max="257" width="9.140625" style="5"/>
    <col min="258" max="258" width="4.140625" style="5" customWidth="1"/>
    <col min="259" max="259" width="13.7109375" style="5" customWidth="1"/>
    <col min="260" max="261" width="12.42578125" style="5" customWidth="1"/>
    <col min="262" max="262" width="10.7109375" style="5" customWidth="1"/>
    <col min="263" max="263" width="14.42578125" style="5" customWidth="1"/>
    <col min="264" max="264" width="10.7109375" style="5" customWidth="1"/>
    <col min="265" max="265" width="14.42578125" style="5" customWidth="1"/>
    <col min="266" max="266" width="12" style="5" customWidth="1"/>
    <col min="267" max="513" width="9.140625" style="5"/>
    <col min="514" max="514" width="4.140625" style="5" customWidth="1"/>
    <col min="515" max="515" width="13.7109375" style="5" customWidth="1"/>
    <col min="516" max="517" width="12.42578125" style="5" customWidth="1"/>
    <col min="518" max="518" width="10.7109375" style="5" customWidth="1"/>
    <col min="519" max="519" width="14.42578125" style="5" customWidth="1"/>
    <col min="520" max="520" width="10.7109375" style="5" customWidth="1"/>
    <col min="521" max="521" width="14.42578125" style="5" customWidth="1"/>
    <col min="522" max="522" width="12" style="5" customWidth="1"/>
    <col min="523" max="769" width="9.140625" style="5"/>
    <col min="770" max="770" width="4.140625" style="5" customWidth="1"/>
    <col min="771" max="771" width="13.7109375" style="5" customWidth="1"/>
    <col min="772" max="773" width="12.42578125" style="5" customWidth="1"/>
    <col min="774" max="774" width="10.7109375" style="5" customWidth="1"/>
    <col min="775" max="775" width="14.42578125" style="5" customWidth="1"/>
    <col min="776" max="776" width="10.7109375" style="5" customWidth="1"/>
    <col min="777" max="777" width="14.42578125" style="5" customWidth="1"/>
    <col min="778" max="778" width="12" style="5" customWidth="1"/>
    <col min="779" max="1025" width="9.140625" style="5"/>
    <col min="1026" max="1026" width="4.140625" style="5" customWidth="1"/>
    <col min="1027" max="1027" width="13.7109375" style="5" customWidth="1"/>
    <col min="1028" max="1029" width="12.42578125" style="5" customWidth="1"/>
    <col min="1030" max="1030" width="10.7109375" style="5" customWidth="1"/>
    <col min="1031" max="1031" width="14.42578125" style="5" customWidth="1"/>
    <col min="1032" max="1032" width="10.7109375" style="5" customWidth="1"/>
    <col min="1033" max="1033" width="14.42578125" style="5" customWidth="1"/>
    <col min="1034" max="1034" width="12" style="5" customWidth="1"/>
    <col min="1035" max="1281" width="9.140625" style="5"/>
    <col min="1282" max="1282" width="4.140625" style="5" customWidth="1"/>
    <col min="1283" max="1283" width="13.7109375" style="5" customWidth="1"/>
    <col min="1284" max="1285" width="12.42578125" style="5" customWidth="1"/>
    <col min="1286" max="1286" width="10.7109375" style="5" customWidth="1"/>
    <col min="1287" max="1287" width="14.42578125" style="5" customWidth="1"/>
    <col min="1288" max="1288" width="10.7109375" style="5" customWidth="1"/>
    <col min="1289" max="1289" width="14.42578125" style="5" customWidth="1"/>
    <col min="1290" max="1290" width="12" style="5" customWidth="1"/>
    <col min="1291" max="1537" width="9.140625" style="5"/>
    <col min="1538" max="1538" width="4.140625" style="5" customWidth="1"/>
    <col min="1539" max="1539" width="13.7109375" style="5" customWidth="1"/>
    <col min="1540" max="1541" width="12.42578125" style="5" customWidth="1"/>
    <col min="1542" max="1542" width="10.7109375" style="5" customWidth="1"/>
    <col min="1543" max="1543" width="14.42578125" style="5" customWidth="1"/>
    <col min="1544" max="1544" width="10.7109375" style="5" customWidth="1"/>
    <col min="1545" max="1545" width="14.42578125" style="5" customWidth="1"/>
    <col min="1546" max="1546" width="12" style="5" customWidth="1"/>
    <col min="1547" max="1793" width="9.140625" style="5"/>
    <col min="1794" max="1794" width="4.140625" style="5" customWidth="1"/>
    <col min="1795" max="1795" width="13.7109375" style="5" customWidth="1"/>
    <col min="1796" max="1797" width="12.42578125" style="5" customWidth="1"/>
    <col min="1798" max="1798" width="10.7109375" style="5" customWidth="1"/>
    <col min="1799" max="1799" width="14.42578125" style="5" customWidth="1"/>
    <col min="1800" max="1800" width="10.7109375" style="5" customWidth="1"/>
    <col min="1801" max="1801" width="14.42578125" style="5" customWidth="1"/>
    <col min="1802" max="1802" width="12" style="5" customWidth="1"/>
    <col min="1803" max="2049" width="9.140625" style="5"/>
    <col min="2050" max="2050" width="4.140625" style="5" customWidth="1"/>
    <col min="2051" max="2051" width="13.7109375" style="5" customWidth="1"/>
    <col min="2052" max="2053" width="12.42578125" style="5" customWidth="1"/>
    <col min="2054" max="2054" width="10.7109375" style="5" customWidth="1"/>
    <col min="2055" max="2055" width="14.42578125" style="5" customWidth="1"/>
    <col min="2056" max="2056" width="10.7109375" style="5" customWidth="1"/>
    <col min="2057" max="2057" width="14.42578125" style="5" customWidth="1"/>
    <col min="2058" max="2058" width="12" style="5" customWidth="1"/>
    <col min="2059" max="2305" width="9.140625" style="5"/>
    <col min="2306" max="2306" width="4.140625" style="5" customWidth="1"/>
    <col min="2307" max="2307" width="13.7109375" style="5" customWidth="1"/>
    <col min="2308" max="2309" width="12.42578125" style="5" customWidth="1"/>
    <col min="2310" max="2310" width="10.7109375" style="5" customWidth="1"/>
    <col min="2311" max="2311" width="14.42578125" style="5" customWidth="1"/>
    <col min="2312" max="2312" width="10.7109375" style="5" customWidth="1"/>
    <col min="2313" max="2313" width="14.42578125" style="5" customWidth="1"/>
    <col min="2314" max="2314" width="12" style="5" customWidth="1"/>
    <col min="2315" max="2561" width="9.140625" style="5"/>
    <col min="2562" max="2562" width="4.140625" style="5" customWidth="1"/>
    <col min="2563" max="2563" width="13.7109375" style="5" customWidth="1"/>
    <col min="2564" max="2565" width="12.42578125" style="5" customWidth="1"/>
    <col min="2566" max="2566" width="10.7109375" style="5" customWidth="1"/>
    <col min="2567" max="2567" width="14.42578125" style="5" customWidth="1"/>
    <col min="2568" max="2568" width="10.7109375" style="5" customWidth="1"/>
    <col min="2569" max="2569" width="14.42578125" style="5" customWidth="1"/>
    <col min="2570" max="2570" width="12" style="5" customWidth="1"/>
    <col min="2571" max="2817" width="9.140625" style="5"/>
    <col min="2818" max="2818" width="4.140625" style="5" customWidth="1"/>
    <col min="2819" max="2819" width="13.7109375" style="5" customWidth="1"/>
    <col min="2820" max="2821" width="12.42578125" style="5" customWidth="1"/>
    <col min="2822" max="2822" width="10.7109375" style="5" customWidth="1"/>
    <col min="2823" max="2823" width="14.42578125" style="5" customWidth="1"/>
    <col min="2824" max="2824" width="10.7109375" style="5" customWidth="1"/>
    <col min="2825" max="2825" width="14.42578125" style="5" customWidth="1"/>
    <col min="2826" max="2826" width="12" style="5" customWidth="1"/>
    <col min="2827" max="3073" width="9.140625" style="5"/>
    <col min="3074" max="3074" width="4.140625" style="5" customWidth="1"/>
    <col min="3075" max="3075" width="13.7109375" style="5" customWidth="1"/>
    <col min="3076" max="3077" width="12.42578125" style="5" customWidth="1"/>
    <col min="3078" max="3078" width="10.7109375" style="5" customWidth="1"/>
    <col min="3079" max="3079" width="14.42578125" style="5" customWidth="1"/>
    <col min="3080" max="3080" width="10.7109375" style="5" customWidth="1"/>
    <col min="3081" max="3081" width="14.42578125" style="5" customWidth="1"/>
    <col min="3082" max="3082" width="12" style="5" customWidth="1"/>
    <col min="3083" max="3329" width="9.140625" style="5"/>
    <col min="3330" max="3330" width="4.140625" style="5" customWidth="1"/>
    <col min="3331" max="3331" width="13.7109375" style="5" customWidth="1"/>
    <col min="3332" max="3333" width="12.42578125" style="5" customWidth="1"/>
    <col min="3334" max="3334" width="10.7109375" style="5" customWidth="1"/>
    <col min="3335" max="3335" width="14.42578125" style="5" customWidth="1"/>
    <col min="3336" max="3336" width="10.7109375" style="5" customWidth="1"/>
    <col min="3337" max="3337" width="14.42578125" style="5" customWidth="1"/>
    <col min="3338" max="3338" width="12" style="5" customWidth="1"/>
    <col min="3339" max="3585" width="9.140625" style="5"/>
    <col min="3586" max="3586" width="4.140625" style="5" customWidth="1"/>
    <col min="3587" max="3587" width="13.7109375" style="5" customWidth="1"/>
    <col min="3588" max="3589" width="12.42578125" style="5" customWidth="1"/>
    <col min="3590" max="3590" width="10.7109375" style="5" customWidth="1"/>
    <col min="3591" max="3591" width="14.42578125" style="5" customWidth="1"/>
    <col min="3592" max="3592" width="10.7109375" style="5" customWidth="1"/>
    <col min="3593" max="3593" width="14.42578125" style="5" customWidth="1"/>
    <col min="3594" max="3594" width="12" style="5" customWidth="1"/>
    <col min="3595" max="3841" width="9.140625" style="5"/>
    <col min="3842" max="3842" width="4.140625" style="5" customWidth="1"/>
    <col min="3843" max="3843" width="13.7109375" style="5" customWidth="1"/>
    <col min="3844" max="3845" width="12.42578125" style="5" customWidth="1"/>
    <col min="3846" max="3846" width="10.7109375" style="5" customWidth="1"/>
    <col min="3847" max="3847" width="14.42578125" style="5" customWidth="1"/>
    <col min="3848" max="3848" width="10.7109375" style="5" customWidth="1"/>
    <col min="3849" max="3849" width="14.42578125" style="5" customWidth="1"/>
    <col min="3850" max="3850" width="12" style="5" customWidth="1"/>
    <col min="3851" max="4097" width="9.140625" style="5"/>
    <col min="4098" max="4098" width="4.140625" style="5" customWidth="1"/>
    <col min="4099" max="4099" width="13.7109375" style="5" customWidth="1"/>
    <col min="4100" max="4101" width="12.42578125" style="5" customWidth="1"/>
    <col min="4102" max="4102" width="10.7109375" style="5" customWidth="1"/>
    <col min="4103" max="4103" width="14.42578125" style="5" customWidth="1"/>
    <col min="4104" max="4104" width="10.7109375" style="5" customWidth="1"/>
    <col min="4105" max="4105" width="14.42578125" style="5" customWidth="1"/>
    <col min="4106" max="4106" width="12" style="5" customWidth="1"/>
    <col min="4107" max="4353" width="9.140625" style="5"/>
    <col min="4354" max="4354" width="4.140625" style="5" customWidth="1"/>
    <col min="4355" max="4355" width="13.7109375" style="5" customWidth="1"/>
    <col min="4356" max="4357" width="12.42578125" style="5" customWidth="1"/>
    <col min="4358" max="4358" width="10.7109375" style="5" customWidth="1"/>
    <col min="4359" max="4359" width="14.42578125" style="5" customWidth="1"/>
    <col min="4360" max="4360" width="10.7109375" style="5" customWidth="1"/>
    <col min="4361" max="4361" width="14.42578125" style="5" customWidth="1"/>
    <col min="4362" max="4362" width="12" style="5" customWidth="1"/>
    <col min="4363" max="4609" width="9.140625" style="5"/>
    <col min="4610" max="4610" width="4.140625" style="5" customWidth="1"/>
    <col min="4611" max="4611" width="13.7109375" style="5" customWidth="1"/>
    <col min="4612" max="4613" width="12.42578125" style="5" customWidth="1"/>
    <col min="4614" max="4614" width="10.7109375" style="5" customWidth="1"/>
    <col min="4615" max="4615" width="14.42578125" style="5" customWidth="1"/>
    <col min="4616" max="4616" width="10.7109375" style="5" customWidth="1"/>
    <col min="4617" max="4617" width="14.42578125" style="5" customWidth="1"/>
    <col min="4618" max="4618" width="12" style="5" customWidth="1"/>
    <col min="4619" max="4865" width="9.140625" style="5"/>
    <col min="4866" max="4866" width="4.140625" style="5" customWidth="1"/>
    <col min="4867" max="4867" width="13.7109375" style="5" customWidth="1"/>
    <col min="4868" max="4869" width="12.42578125" style="5" customWidth="1"/>
    <col min="4870" max="4870" width="10.7109375" style="5" customWidth="1"/>
    <col min="4871" max="4871" width="14.42578125" style="5" customWidth="1"/>
    <col min="4872" max="4872" width="10.7109375" style="5" customWidth="1"/>
    <col min="4873" max="4873" width="14.42578125" style="5" customWidth="1"/>
    <col min="4874" max="4874" width="12" style="5" customWidth="1"/>
    <col min="4875" max="5121" width="9.140625" style="5"/>
    <col min="5122" max="5122" width="4.140625" style="5" customWidth="1"/>
    <col min="5123" max="5123" width="13.7109375" style="5" customWidth="1"/>
    <col min="5124" max="5125" width="12.42578125" style="5" customWidth="1"/>
    <col min="5126" max="5126" width="10.7109375" style="5" customWidth="1"/>
    <col min="5127" max="5127" width="14.42578125" style="5" customWidth="1"/>
    <col min="5128" max="5128" width="10.7109375" style="5" customWidth="1"/>
    <col min="5129" max="5129" width="14.42578125" style="5" customWidth="1"/>
    <col min="5130" max="5130" width="12" style="5" customWidth="1"/>
    <col min="5131" max="5377" width="9.140625" style="5"/>
    <col min="5378" max="5378" width="4.140625" style="5" customWidth="1"/>
    <col min="5379" max="5379" width="13.7109375" style="5" customWidth="1"/>
    <col min="5380" max="5381" width="12.42578125" style="5" customWidth="1"/>
    <col min="5382" max="5382" width="10.7109375" style="5" customWidth="1"/>
    <col min="5383" max="5383" width="14.42578125" style="5" customWidth="1"/>
    <col min="5384" max="5384" width="10.7109375" style="5" customWidth="1"/>
    <col min="5385" max="5385" width="14.42578125" style="5" customWidth="1"/>
    <col min="5386" max="5386" width="12" style="5" customWidth="1"/>
    <col min="5387" max="5633" width="9.140625" style="5"/>
    <col min="5634" max="5634" width="4.140625" style="5" customWidth="1"/>
    <col min="5635" max="5635" width="13.7109375" style="5" customWidth="1"/>
    <col min="5636" max="5637" width="12.42578125" style="5" customWidth="1"/>
    <col min="5638" max="5638" width="10.7109375" style="5" customWidth="1"/>
    <col min="5639" max="5639" width="14.42578125" style="5" customWidth="1"/>
    <col min="5640" max="5640" width="10.7109375" style="5" customWidth="1"/>
    <col min="5641" max="5641" width="14.42578125" style="5" customWidth="1"/>
    <col min="5642" max="5642" width="12" style="5" customWidth="1"/>
    <col min="5643" max="5889" width="9.140625" style="5"/>
    <col min="5890" max="5890" width="4.140625" style="5" customWidth="1"/>
    <col min="5891" max="5891" width="13.7109375" style="5" customWidth="1"/>
    <col min="5892" max="5893" width="12.42578125" style="5" customWidth="1"/>
    <col min="5894" max="5894" width="10.7109375" style="5" customWidth="1"/>
    <col min="5895" max="5895" width="14.42578125" style="5" customWidth="1"/>
    <col min="5896" max="5896" width="10.7109375" style="5" customWidth="1"/>
    <col min="5897" max="5897" width="14.42578125" style="5" customWidth="1"/>
    <col min="5898" max="5898" width="12" style="5" customWidth="1"/>
    <col min="5899" max="6145" width="9.140625" style="5"/>
    <col min="6146" max="6146" width="4.140625" style="5" customWidth="1"/>
    <col min="6147" max="6147" width="13.7109375" style="5" customWidth="1"/>
    <col min="6148" max="6149" width="12.42578125" style="5" customWidth="1"/>
    <col min="6150" max="6150" width="10.7109375" style="5" customWidth="1"/>
    <col min="6151" max="6151" width="14.42578125" style="5" customWidth="1"/>
    <col min="6152" max="6152" width="10.7109375" style="5" customWidth="1"/>
    <col min="6153" max="6153" width="14.42578125" style="5" customWidth="1"/>
    <col min="6154" max="6154" width="12" style="5" customWidth="1"/>
    <col min="6155" max="6401" width="9.140625" style="5"/>
    <col min="6402" max="6402" width="4.140625" style="5" customWidth="1"/>
    <col min="6403" max="6403" width="13.7109375" style="5" customWidth="1"/>
    <col min="6404" max="6405" width="12.42578125" style="5" customWidth="1"/>
    <col min="6406" max="6406" width="10.7109375" style="5" customWidth="1"/>
    <col min="6407" max="6407" width="14.42578125" style="5" customWidth="1"/>
    <col min="6408" max="6408" width="10.7109375" style="5" customWidth="1"/>
    <col min="6409" max="6409" width="14.42578125" style="5" customWidth="1"/>
    <col min="6410" max="6410" width="12" style="5" customWidth="1"/>
    <col min="6411" max="6657" width="9.140625" style="5"/>
    <col min="6658" max="6658" width="4.140625" style="5" customWidth="1"/>
    <col min="6659" max="6659" width="13.7109375" style="5" customWidth="1"/>
    <col min="6660" max="6661" width="12.42578125" style="5" customWidth="1"/>
    <col min="6662" max="6662" width="10.7109375" style="5" customWidth="1"/>
    <col min="6663" max="6663" width="14.42578125" style="5" customWidth="1"/>
    <col min="6664" max="6664" width="10.7109375" style="5" customWidth="1"/>
    <col min="6665" max="6665" width="14.42578125" style="5" customWidth="1"/>
    <col min="6666" max="6666" width="12" style="5" customWidth="1"/>
    <col min="6667" max="6913" width="9.140625" style="5"/>
    <col min="6914" max="6914" width="4.140625" style="5" customWidth="1"/>
    <col min="6915" max="6915" width="13.7109375" style="5" customWidth="1"/>
    <col min="6916" max="6917" width="12.42578125" style="5" customWidth="1"/>
    <col min="6918" max="6918" width="10.7109375" style="5" customWidth="1"/>
    <col min="6919" max="6919" width="14.42578125" style="5" customWidth="1"/>
    <col min="6920" max="6920" width="10.7109375" style="5" customWidth="1"/>
    <col min="6921" max="6921" width="14.42578125" style="5" customWidth="1"/>
    <col min="6922" max="6922" width="12" style="5" customWidth="1"/>
    <col min="6923" max="7169" width="9.140625" style="5"/>
    <col min="7170" max="7170" width="4.140625" style="5" customWidth="1"/>
    <col min="7171" max="7171" width="13.7109375" style="5" customWidth="1"/>
    <col min="7172" max="7173" width="12.42578125" style="5" customWidth="1"/>
    <col min="7174" max="7174" width="10.7109375" style="5" customWidth="1"/>
    <col min="7175" max="7175" width="14.42578125" style="5" customWidth="1"/>
    <col min="7176" max="7176" width="10.7109375" style="5" customWidth="1"/>
    <col min="7177" max="7177" width="14.42578125" style="5" customWidth="1"/>
    <col min="7178" max="7178" width="12" style="5" customWidth="1"/>
    <col min="7179" max="7425" width="9.140625" style="5"/>
    <col min="7426" max="7426" width="4.140625" style="5" customWidth="1"/>
    <col min="7427" max="7427" width="13.7109375" style="5" customWidth="1"/>
    <col min="7428" max="7429" width="12.42578125" style="5" customWidth="1"/>
    <col min="7430" max="7430" width="10.7109375" style="5" customWidth="1"/>
    <col min="7431" max="7431" width="14.42578125" style="5" customWidth="1"/>
    <col min="7432" max="7432" width="10.7109375" style="5" customWidth="1"/>
    <col min="7433" max="7433" width="14.42578125" style="5" customWidth="1"/>
    <col min="7434" max="7434" width="12" style="5" customWidth="1"/>
    <col min="7435" max="7681" width="9.140625" style="5"/>
    <col min="7682" max="7682" width="4.140625" style="5" customWidth="1"/>
    <col min="7683" max="7683" width="13.7109375" style="5" customWidth="1"/>
    <col min="7684" max="7685" width="12.42578125" style="5" customWidth="1"/>
    <col min="7686" max="7686" width="10.7109375" style="5" customWidth="1"/>
    <col min="7687" max="7687" width="14.42578125" style="5" customWidth="1"/>
    <col min="7688" max="7688" width="10.7109375" style="5" customWidth="1"/>
    <col min="7689" max="7689" width="14.42578125" style="5" customWidth="1"/>
    <col min="7690" max="7690" width="12" style="5" customWidth="1"/>
    <col min="7691" max="7937" width="9.140625" style="5"/>
    <col min="7938" max="7938" width="4.140625" style="5" customWidth="1"/>
    <col min="7939" max="7939" width="13.7109375" style="5" customWidth="1"/>
    <col min="7940" max="7941" width="12.42578125" style="5" customWidth="1"/>
    <col min="7942" max="7942" width="10.7109375" style="5" customWidth="1"/>
    <col min="7943" max="7943" width="14.42578125" style="5" customWidth="1"/>
    <col min="7944" max="7944" width="10.7109375" style="5" customWidth="1"/>
    <col min="7945" max="7945" width="14.42578125" style="5" customWidth="1"/>
    <col min="7946" max="7946" width="12" style="5" customWidth="1"/>
    <col min="7947" max="8193" width="9.140625" style="5"/>
    <col min="8194" max="8194" width="4.140625" style="5" customWidth="1"/>
    <col min="8195" max="8195" width="13.7109375" style="5" customWidth="1"/>
    <col min="8196" max="8197" width="12.42578125" style="5" customWidth="1"/>
    <col min="8198" max="8198" width="10.7109375" style="5" customWidth="1"/>
    <col min="8199" max="8199" width="14.42578125" style="5" customWidth="1"/>
    <col min="8200" max="8200" width="10.7109375" style="5" customWidth="1"/>
    <col min="8201" max="8201" width="14.42578125" style="5" customWidth="1"/>
    <col min="8202" max="8202" width="12" style="5" customWidth="1"/>
    <col min="8203" max="8449" width="9.140625" style="5"/>
    <col min="8450" max="8450" width="4.140625" style="5" customWidth="1"/>
    <col min="8451" max="8451" width="13.7109375" style="5" customWidth="1"/>
    <col min="8452" max="8453" width="12.42578125" style="5" customWidth="1"/>
    <col min="8454" max="8454" width="10.7109375" style="5" customWidth="1"/>
    <col min="8455" max="8455" width="14.42578125" style="5" customWidth="1"/>
    <col min="8456" max="8456" width="10.7109375" style="5" customWidth="1"/>
    <col min="8457" max="8457" width="14.42578125" style="5" customWidth="1"/>
    <col min="8458" max="8458" width="12" style="5" customWidth="1"/>
    <col min="8459" max="8705" width="9.140625" style="5"/>
    <col min="8706" max="8706" width="4.140625" style="5" customWidth="1"/>
    <col min="8707" max="8707" width="13.7109375" style="5" customWidth="1"/>
    <col min="8708" max="8709" width="12.42578125" style="5" customWidth="1"/>
    <col min="8710" max="8710" width="10.7109375" style="5" customWidth="1"/>
    <col min="8711" max="8711" width="14.42578125" style="5" customWidth="1"/>
    <col min="8712" max="8712" width="10.7109375" style="5" customWidth="1"/>
    <col min="8713" max="8713" width="14.42578125" style="5" customWidth="1"/>
    <col min="8714" max="8714" width="12" style="5" customWidth="1"/>
    <col min="8715" max="8961" width="9.140625" style="5"/>
    <col min="8962" max="8962" width="4.140625" style="5" customWidth="1"/>
    <col min="8963" max="8963" width="13.7109375" style="5" customWidth="1"/>
    <col min="8964" max="8965" width="12.42578125" style="5" customWidth="1"/>
    <col min="8966" max="8966" width="10.7109375" style="5" customWidth="1"/>
    <col min="8967" max="8967" width="14.42578125" style="5" customWidth="1"/>
    <col min="8968" max="8968" width="10.7109375" style="5" customWidth="1"/>
    <col min="8969" max="8969" width="14.42578125" style="5" customWidth="1"/>
    <col min="8970" max="8970" width="12" style="5" customWidth="1"/>
    <col min="8971" max="9217" width="9.140625" style="5"/>
    <col min="9218" max="9218" width="4.140625" style="5" customWidth="1"/>
    <col min="9219" max="9219" width="13.7109375" style="5" customWidth="1"/>
    <col min="9220" max="9221" width="12.42578125" style="5" customWidth="1"/>
    <col min="9222" max="9222" width="10.7109375" style="5" customWidth="1"/>
    <col min="9223" max="9223" width="14.42578125" style="5" customWidth="1"/>
    <col min="9224" max="9224" width="10.7109375" style="5" customWidth="1"/>
    <col min="9225" max="9225" width="14.42578125" style="5" customWidth="1"/>
    <col min="9226" max="9226" width="12" style="5" customWidth="1"/>
    <col min="9227" max="9473" width="9.140625" style="5"/>
    <col min="9474" max="9474" width="4.140625" style="5" customWidth="1"/>
    <col min="9475" max="9475" width="13.7109375" style="5" customWidth="1"/>
    <col min="9476" max="9477" width="12.42578125" style="5" customWidth="1"/>
    <col min="9478" max="9478" width="10.7109375" style="5" customWidth="1"/>
    <col min="9479" max="9479" width="14.42578125" style="5" customWidth="1"/>
    <col min="9480" max="9480" width="10.7109375" style="5" customWidth="1"/>
    <col min="9481" max="9481" width="14.42578125" style="5" customWidth="1"/>
    <col min="9482" max="9482" width="12" style="5" customWidth="1"/>
    <col min="9483" max="9729" width="9.140625" style="5"/>
    <col min="9730" max="9730" width="4.140625" style="5" customWidth="1"/>
    <col min="9731" max="9731" width="13.7109375" style="5" customWidth="1"/>
    <col min="9732" max="9733" width="12.42578125" style="5" customWidth="1"/>
    <col min="9734" max="9734" width="10.7109375" style="5" customWidth="1"/>
    <col min="9735" max="9735" width="14.42578125" style="5" customWidth="1"/>
    <col min="9736" max="9736" width="10.7109375" style="5" customWidth="1"/>
    <col min="9737" max="9737" width="14.42578125" style="5" customWidth="1"/>
    <col min="9738" max="9738" width="12" style="5" customWidth="1"/>
    <col min="9739" max="9985" width="9.140625" style="5"/>
    <col min="9986" max="9986" width="4.140625" style="5" customWidth="1"/>
    <col min="9987" max="9987" width="13.7109375" style="5" customWidth="1"/>
    <col min="9988" max="9989" width="12.42578125" style="5" customWidth="1"/>
    <col min="9990" max="9990" width="10.7109375" style="5" customWidth="1"/>
    <col min="9991" max="9991" width="14.42578125" style="5" customWidth="1"/>
    <col min="9992" max="9992" width="10.7109375" style="5" customWidth="1"/>
    <col min="9993" max="9993" width="14.42578125" style="5" customWidth="1"/>
    <col min="9994" max="9994" width="12" style="5" customWidth="1"/>
    <col min="9995" max="10241" width="9.140625" style="5"/>
    <col min="10242" max="10242" width="4.140625" style="5" customWidth="1"/>
    <col min="10243" max="10243" width="13.7109375" style="5" customWidth="1"/>
    <col min="10244" max="10245" width="12.42578125" style="5" customWidth="1"/>
    <col min="10246" max="10246" width="10.7109375" style="5" customWidth="1"/>
    <col min="10247" max="10247" width="14.42578125" style="5" customWidth="1"/>
    <col min="10248" max="10248" width="10.7109375" style="5" customWidth="1"/>
    <col min="10249" max="10249" width="14.42578125" style="5" customWidth="1"/>
    <col min="10250" max="10250" width="12" style="5" customWidth="1"/>
    <col min="10251" max="10497" width="9.140625" style="5"/>
    <col min="10498" max="10498" width="4.140625" style="5" customWidth="1"/>
    <col min="10499" max="10499" width="13.7109375" style="5" customWidth="1"/>
    <col min="10500" max="10501" width="12.42578125" style="5" customWidth="1"/>
    <col min="10502" max="10502" width="10.7109375" style="5" customWidth="1"/>
    <col min="10503" max="10503" width="14.42578125" style="5" customWidth="1"/>
    <col min="10504" max="10504" width="10.7109375" style="5" customWidth="1"/>
    <col min="10505" max="10505" width="14.42578125" style="5" customWidth="1"/>
    <col min="10506" max="10506" width="12" style="5" customWidth="1"/>
    <col min="10507" max="10753" width="9.140625" style="5"/>
    <col min="10754" max="10754" width="4.140625" style="5" customWidth="1"/>
    <col min="10755" max="10755" width="13.7109375" style="5" customWidth="1"/>
    <col min="10756" max="10757" width="12.42578125" style="5" customWidth="1"/>
    <col min="10758" max="10758" width="10.7109375" style="5" customWidth="1"/>
    <col min="10759" max="10759" width="14.42578125" style="5" customWidth="1"/>
    <col min="10760" max="10760" width="10.7109375" style="5" customWidth="1"/>
    <col min="10761" max="10761" width="14.42578125" style="5" customWidth="1"/>
    <col min="10762" max="10762" width="12" style="5" customWidth="1"/>
    <col min="10763" max="11009" width="9.140625" style="5"/>
    <col min="11010" max="11010" width="4.140625" style="5" customWidth="1"/>
    <col min="11011" max="11011" width="13.7109375" style="5" customWidth="1"/>
    <col min="11012" max="11013" width="12.42578125" style="5" customWidth="1"/>
    <col min="11014" max="11014" width="10.7109375" style="5" customWidth="1"/>
    <col min="11015" max="11015" width="14.42578125" style="5" customWidth="1"/>
    <col min="11016" max="11016" width="10.7109375" style="5" customWidth="1"/>
    <col min="11017" max="11017" width="14.42578125" style="5" customWidth="1"/>
    <col min="11018" max="11018" width="12" style="5" customWidth="1"/>
    <col min="11019" max="11265" width="9.140625" style="5"/>
    <col min="11266" max="11266" width="4.140625" style="5" customWidth="1"/>
    <col min="11267" max="11267" width="13.7109375" style="5" customWidth="1"/>
    <col min="11268" max="11269" width="12.42578125" style="5" customWidth="1"/>
    <col min="11270" max="11270" width="10.7109375" style="5" customWidth="1"/>
    <col min="11271" max="11271" width="14.42578125" style="5" customWidth="1"/>
    <col min="11272" max="11272" width="10.7109375" style="5" customWidth="1"/>
    <col min="11273" max="11273" width="14.42578125" style="5" customWidth="1"/>
    <col min="11274" max="11274" width="12" style="5" customWidth="1"/>
    <col min="11275" max="11521" width="9.140625" style="5"/>
    <col min="11522" max="11522" width="4.140625" style="5" customWidth="1"/>
    <col min="11523" max="11523" width="13.7109375" style="5" customWidth="1"/>
    <col min="11524" max="11525" width="12.42578125" style="5" customWidth="1"/>
    <col min="11526" max="11526" width="10.7109375" style="5" customWidth="1"/>
    <col min="11527" max="11527" width="14.42578125" style="5" customWidth="1"/>
    <col min="11528" max="11528" width="10.7109375" style="5" customWidth="1"/>
    <col min="11529" max="11529" width="14.42578125" style="5" customWidth="1"/>
    <col min="11530" max="11530" width="12" style="5" customWidth="1"/>
    <col min="11531" max="11777" width="9.140625" style="5"/>
    <col min="11778" max="11778" width="4.140625" style="5" customWidth="1"/>
    <col min="11779" max="11779" width="13.7109375" style="5" customWidth="1"/>
    <col min="11780" max="11781" width="12.42578125" style="5" customWidth="1"/>
    <col min="11782" max="11782" width="10.7109375" style="5" customWidth="1"/>
    <col min="11783" max="11783" width="14.42578125" style="5" customWidth="1"/>
    <col min="11784" max="11784" width="10.7109375" style="5" customWidth="1"/>
    <col min="11785" max="11785" width="14.42578125" style="5" customWidth="1"/>
    <col min="11786" max="11786" width="12" style="5" customWidth="1"/>
    <col min="11787" max="12033" width="9.140625" style="5"/>
    <col min="12034" max="12034" width="4.140625" style="5" customWidth="1"/>
    <col min="12035" max="12035" width="13.7109375" style="5" customWidth="1"/>
    <col min="12036" max="12037" width="12.42578125" style="5" customWidth="1"/>
    <col min="12038" max="12038" width="10.7109375" style="5" customWidth="1"/>
    <col min="12039" max="12039" width="14.42578125" style="5" customWidth="1"/>
    <col min="12040" max="12040" width="10.7109375" style="5" customWidth="1"/>
    <col min="12041" max="12041" width="14.42578125" style="5" customWidth="1"/>
    <col min="12042" max="12042" width="12" style="5" customWidth="1"/>
    <col min="12043" max="12289" width="9.140625" style="5"/>
    <col min="12290" max="12290" width="4.140625" style="5" customWidth="1"/>
    <col min="12291" max="12291" width="13.7109375" style="5" customWidth="1"/>
    <col min="12292" max="12293" width="12.42578125" style="5" customWidth="1"/>
    <col min="12294" max="12294" width="10.7109375" style="5" customWidth="1"/>
    <col min="12295" max="12295" width="14.42578125" style="5" customWidth="1"/>
    <col min="12296" max="12296" width="10.7109375" style="5" customWidth="1"/>
    <col min="12297" max="12297" width="14.42578125" style="5" customWidth="1"/>
    <col min="12298" max="12298" width="12" style="5" customWidth="1"/>
    <col min="12299" max="12545" width="9.140625" style="5"/>
    <col min="12546" max="12546" width="4.140625" style="5" customWidth="1"/>
    <col min="12547" max="12547" width="13.7109375" style="5" customWidth="1"/>
    <col min="12548" max="12549" width="12.42578125" style="5" customWidth="1"/>
    <col min="12550" max="12550" width="10.7109375" style="5" customWidth="1"/>
    <col min="12551" max="12551" width="14.42578125" style="5" customWidth="1"/>
    <col min="12552" max="12552" width="10.7109375" style="5" customWidth="1"/>
    <col min="12553" max="12553" width="14.42578125" style="5" customWidth="1"/>
    <col min="12554" max="12554" width="12" style="5" customWidth="1"/>
    <col min="12555" max="12801" width="9.140625" style="5"/>
    <col min="12802" max="12802" width="4.140625" style="5" customWidth="1"/>
    <col min="12803" max="12803" width="13.7109375" style="5" customWidth="1"/>
    <col min="12804" max="12805" width="12.42578125" style="5" customWidth="1"/>
    <col min="12806" max="12806" width="10.7109375" style="5" customWidth="1"/>
    <col min="12807" max="12807" width="14.42578125" style="5" customWidth="1"/>
    <col min="12808" max="12808" width="10.7109375" style="5" customWidth="1"/>
    <col min="12809" max="12809" width="14.42578125" style="5" customWidth="1"/>
    <col min="12810" max="12810" width="12" style="5" customWidth="1"/>
    <col min="12811" max="13057" width="9.140625" style="5"/>
    <col min="13058" max="13058" width="4.140625" style="5" customWidth="1"/>
    <col min="13059" max="13059" width="13.7109375" style="5" customWidth="1"/>
    <col min="13060" max="13061" width="12.42578125" style="5" customWidth="1"/>
    <col min="13062" max="13062" width="10.7109375" style="5" customWidth="1"/>
    <col min="13063" max="13063" width="14.42578125" style="5" customWidth="1"/>
    <col min="13064" max="13064" width="10.7109375" style="5" customWidth="1"/>
    <col min="13065" max="13065" width="14.42578125" style="5" customWidth="1"/>
    <col min="13066" max="13066" width="12" style="5" customWidth="1"/>
    <col min="13067" max="13313" width="9.140625" style="5"/>
    <col min="13314" max="13314" width="4.140625" style="5" customWidth="1"/>
    <col min="13315" max="13315" width="13.7109375" style="5" customWidth="1"/>
    <col min="13316" max="13317" width="12.42578125" style="5" customWidth="1"/>
    <col min="13318" max="13318" width="10.7109375" style="5" customWidth="1"/>
    <col min="13319" max="13319" width="14.42578125" style="5" customWidth="1"/>
    <col min="13320" max="13320" width="10.7109375" style="5" customWidth="1"/>
    <col min="13321" max="13321" width="14.42578125" style="5" customWidth="1"/>
    <col min="13322" max="13322" width="12" style="5" customWidth="1"/>
    <col min="13323" max="13569" width="9.140625" style="5"/>
    <col min="13570" max="13570" width="4.140625" style="5" customWidth="1"/>
    <col min="13571" max="13571" width="13.7109375" style="5" customWidth="1"/>
    <col min="13572" max="13573" width="12.42578125" style="5" customWidth="1"/>
    <col min="13574" max="13574" width="10.7109375" style="5" customWidth="1"/>
    <col min="13575" max="13575" width="14.42578125" style="5" customWidth="1"/>
    <col min="13576" max="13576" width="10.7109375" style="5" customWidth="1"/>
    <col min="13577" max="13577" width="14.42578125" style="5" customWidth="1"/>
    <col min="13578" max="13578" width="12" style="5" customWidth="1"/>
    <col min="13579" max="13825" width="9.140625" style="5"/>
    <col min="13826" max="13826" width="4.140625" style="5" customWidth="1"/>
    <col min="13827" max="13827" width="13.7109375" style="5" customWidth="1"/>
    <col min="13828" max="13829" width="12.42578125" style="5" customWidth="1"/>
    <col min="13830" max="13830" width="10.7109375" style="5" customWidth="1"/>
    <col min="13831" max="13831" width="14.42578125" style="5" customWidth="1"/>
    <col min="13832" max="13832" width="10.7109375" style="5" customWidth="1"/>
    <col min="13833" max="13833" width="14.42578125" style="5" customWidth="1"/>
    <col min="13834" max="13834" width="12" style="5" customWidth="1"/>
    <col min="13835" max="14081" width="9.140625" style="5"/>
    <col min="14082" max="14082" width="4.140625" style="5" customWidth="1"/>
    <col min="14083" max="14083" width="13.7109375" style="5" customWidth="1"/>
    <col min="14084" max="14085" width="12.42578125" style="5" customWidth="1"/>
    <col min="14086" max="14086" width="10.7109375" style="5" customWidth="1"/>
    <col min="14087" max="14087" width="14.42578125" style="5" customWidth="1"/>
    <col min="14088" max="14088" width="10.7109375" style="5" customWidth="1"/>
    <col min="14089" max="14089" width="14.42578125" style="5" customWidth="1"/>
    <col min="14090" max="14090" width="12" style="5" customWidth="1"/>
    <col min="14091" max="14337" width="9.140625" style="5"/>
    <col min="14338" max="14338" width="4.140625" style="5" customWidth="1"/>
    <col min="14339" max="14339" width="13.7109375" style="5" customWidth="1"/>
    <col min="14340" max="14341" width="12.42578125" style="5" customWidth="1"/>
    <col min="14342" max="14342" width="10.7109375" style="5" customWidth="1"/>
    <col min="14343" max="14343" width="14.42578125" style="5" customWidth="1"/>
    <col min="14344" max="14344" width="10.7109375" style="5" customWidth="1"/>
    <col min="14345" max="14345" width="14.42578125" style="5" customWidth="1"/>
    <col min="14346" max="14346" width="12" style="5" customWidth="1"/>
    <col min="14347" max="14593" width="9.140625" style="5"/>
    <col min="14594" max="14594" width="4.140625" style="5" customWidth="1"/>
    <col min="14595" max="14595" width="13.7109375" style="5" customWidth="1"/>
    <col min="14596" max="14597" width="12.42578125" style="5" customWidth="1"/>
    <col min="14598" max="14598" width="10.7109375" style="5" customWidth="1"/>
    <col min="14599" max="14599" width="14.42578125" style="5" customWidth="1"/>
    <col min="14600" max="14600" width="10.7109375" style="5" customWidth="1"/>
    <col min="14601" max="14601" width="14.42578125" style="5" customWidth="1"/>
    <col min="14602" max="14602" width="12" style="5" customWidth="1"/>
    <col min="14603" max="14849" width="9.140625" style="5"/>
    <col min="14850" max="14850" width="4.140625" style="5" customWidth="1"/>
    <col min="14851" max="14851" width="13.7109375" style="5" customWidth="1"/>
    <col min="14852" max="14853" width="12.42578125" style="5" customWidth="1"/>
    <col min="14854" max="14854" width="10.7109375" style="5" customWidth="1"/>
    <col min="14855" max="14855" width="14.42578125" style="5" customWidth="1"/>
    <col min="14856" max="14856" width="10.7109375" style="5" customWidth="1"/>
    <col min="14857" max="14857" width="14.42578125" style="5" customWidth="1"/>
    <col min="14858" max="14858" width="12" style="5" customWidth="1"/>
    <col min="14859" max="15105" width="9.140625" style="5"/>
    <col min="15106" max="15106" width="4.140625" style="5" customWidth="1"/>
    <col min="15107" max="15107" width="13.7109375" style="5" customWidth="1"/>
    <col min="15108" max="15109" width="12.42578125" style="5" customWidth="1"/>
    <col min="15110" max="15110" width="10.7109375" style="5" customWidth="1"/>
    <col min="15111" max="15111" width="14.42578125" style="5" customWidth="1"/>
    <col min="15112" max="15112" width="10.7109375" style="5" customWidth="1"/>
    <col min="15113" max="15113" width="14.42578125" style="5" customWidth="1"/>
    <col min="15114" max="15114" width="12" style="5" customWidth="1"/>
    <col min="15115" max="15361" width="9.140625" style="5"/>
    <col min="15362" max="15362" width="4.140625" style="5" customWidth="1"/>
    <col min="15363" max="15363" width="13.7109375" style="5" customWidth="1"/>
    <col min="15364" max="15365" width="12.42578125" style="5" customWidth="1"/>
    <col min="15366" max="15366" width="10.7109375" style="5" customWidth="1"/>
    <col min="15367" max="15367" width="14.42578125" style="5" customWidth="1"/>
    <col min="15368" max="15368" width="10.7109375" style="5" customWidth="1"/>
    <col min="15369" max="15369" width="14.42578125" style="5" customWidth="1"/>
    <col min="15370" max="15370" width="12" style="5" customWidth="1"/>
    <col min="15371" max="15617" width="9.140625" style="5"/>
    <col min="15618" max="15618" width="4.140625" style="5" customWidth="1"/>
    <col min="15619" max="15619" width="13.7109375" style="5" customWidth="1"/>
    <col min="15620" max="15621" width="12.42578125" style="5" customWidth="1"/>
    <col min="15622" max="15622" width="10.7109375" style="5" customWidth="1"/>
    <col min="15623" max="15623" width="14.42578125" style="5" customWidth="1"/>
    <col min="15624" max="15624" width="10.7109375" style="5" customWidth="1"/>
    <col min="15625" max="15625" width="14.42578125" style="5" customWidth="1"/>
    <col min="15626" max="15626" width="12" style="5" customWidth="1"/>
    <col min="15627" max="15873" width="9.140625" style="5"/>
    <col min="15874" max="15874" width="4.140625" style="5" customWidth="1"/>
    <col min="15875" max="15875" width="13.7109375" style="5" customWidth="1"/>
    <col min="15876" max="15877" width="12.42578125" style="5" customWidth="1"/>
    <col min="15878" max="15878" width="10.7109375" style="5" customWidth="1"/>
    <col min="15879" max="15879" width="14.42578125" style="5" customWidth="1"/>
    <col min="15880" max="15880" width="10.7109375" style="5" customWidth="1"/>
    <col min="15881" max="15881" width="14.42578125" style="5" customWidth="1"/>
    <col min="15882" max="15882" width="12" style="5" customWidth="1"/>
    <col min="15883" max="16129" width="9.140625" style="5"/>
    <col min="16130" max="16130" width="4.140625" style="5" customWidth="1"/>
    <col min="16131" max="16131" width="13.7109375" style="5" customWidth="1"/>
    <col min="16132" max="16133" width="12.42578125" style="5" customWidth="1"/>
    <col min="16134" max="16134" width="10.7109375" style="5" customWidth="1"/>
    <col min="16135" max="16135" width="14.42578125" style="5" customWidth="1"/>
    <col min="16136" max="16136" width="10.7109375" style="5" customWidth="1"/>
    <col min="16137" max="16137" width="14.42578125" style="5" customWidth="1"/>
    <col min="16138" max="16138" width="12" style="5" customWidth="1"/>
    <col min="16139" max="16384" width="9.140625" style="5"/>
  </cols>
  <sheetData>
    <row r="1" spans="1:10" ht="18">
      <c r="A1" s="4" t="s">
        <v>96</v>
      </c>
    </row>
    <row r="2" spans="1:10" ht="18">
      <c r="A2" s="4" t="s">
        <v>105</v>
      </c>
    </row>
    <row r="3" spans="1:10" ht="18">
      <c r="A3" s="4"/>
    </row>
    <row r="4" spans="1:10" ht="15.75">
      <c r="B4" s="56" t="s">
        <v>0</v>
      </c>
    </row>
    <row r="5" spans="1:10" s="12" customFormat="1" ht="45" customHeight="1">
      <c r="B5" s="53" t="s">
        <v>95</v>
      </c>
      <c r="C5" s="13" t="s">
        <v>84</v>
      </c>
      <c r="D5" s="77" t="s">
        <v>106</v>
      </c>
      <c r="E5" s="75" t="s">
        <v>5</v>
      </c>
      <c r="F5" s="112" t="s">
        <v>89</v>
      </c>
      <c r="G5" s="113"/>
      <c r="H5" s="112" t="s">
        <v>90</v>
      </c>
      <c r="I5" s="114"/>
      <c r="J5" s="14"/>
    </row>
    <row r="6" spans="1:10">
      <c r="B6" s="54">
        <v>1993</v>
      </c>
      <c r="C6" s="7">
        <v>83</v>
      </c>
      <c r="D6" s="79">
        <v>2.5999999999999999E-2</v>
      </c>
      <c r="E6" s="76">
        <v>9.9</v>
      </c>
      <c r="F6" s="15">
        <v>10.3</v>
      </c>
      <c r="G6" s="16" t="s">
        <v>107</v>
      </c>
      <c r="H6" s="9">
        <v>8</v>
      </c>
      <c r="I6" s="5" t="s">
        <v>108</v>
      </c>
    </row>
    <row r="7" spans="1:10">
      <c r="B7" s="54">
        <v>1994</v>
      </c>
      <c r="C7" s="7">
        <v>76</v>
      </c>
      <c r="D7" s="79">
        <v>2.4E-2</v>
      </c>
      <c r="E7" s="76">
        <v>9</v>
      </c>
      <c r="F7" s="15">
        <v>9.3000000000000007</v>
      </c>
      <c r="G7" s="16" t="s">
        <v>109</v>
      </c>
      <c r="H7" s="9">
        <v>7.5</v>
      </c>
      <c r="I7" s="5" t="s">
        <v>110</v>
      </c>
    </row>
    <row r="8" spans="1:10">
      <c r="B8" s="54">
        <v>1995</v>
      </c>
      <c r="C8" s="7">
        <v>86</v>
      </c>
      <c r="D8" s="79">
        <v>2.7E-2</v>
      </c>
      <c r="E8" s="76">
        <v>10.199999999999999</v>
      </c>
      <c r="F8" s="15">
        <v>11</v>
      </c>
      <c r="G8" s="16" t="s">
        <v>111</v>
      </c>
      <c r="H8" s="9">
        <v>8.9</v>
      </c>
      <c r="I8" s="5" t="s">
        <v>112</v>
      </c>
    </row>
    <row r="9" spans="1:10">
      <c r="B9" s="54">
        <v>1996</v>
      </c>
      <c r="C9" s="7">
        <v>93</v>
      </c>
      <c r="D9" s="79">
        <v>2.8000000000000001E-2</v>
      </c>
      <c r="E9" s="76">
        <v>10.9</v>
      </c>
      <c r="F9" s="15">
        <v>11.3</v>
      </c>
      <c r="G9" s="16" t="s">
        <v>113</v>
      </c>
      <c r="H9" s="9">
        <v>9.1</v>
      </c>
      <c r="I9" s="5" t="s">
        <v>114</v>
      </c>
    </row>
    <row r="10" spans="1:10">
      <c r="B10" s="54">
        <v>1997</v>
      </c>
      <c r="C10" s="7">
        <v>84</v>
      </c>
      <c r="D10" s="79">
        <v>2.5999999999999999E-2</v>
      </c>
      <c r="E10" s="76">
        <v>9.8000000000000007</v>
      </c>
      <c r="F10" s="15">
        <v>9.8000000000000007</v>
      </c>
      <c r="G10" s="16" t="s">
        <v>115</v>
      </c>
      <c r="H10" s="9">
        <v>7.9</v>
      </c>
      <c r="I10" s="5" t="s">
        <v>116</v>
      </c>
    </row>
    <row r="11" spans="1:10">
      <c r="B11" s="54">
        <v>1998</v>
      </c>
      <c r="C11" s="7">
        <v>80</v>
      </c>
      <c r="D11" s="79">
        <v>2.4E-2</v>
      </c>
      <c r="E11" s="76">
        <v>9.3000000000000007</v>
      </c>
      <c r="F11" s="15">
        <v>9.3000000000000007</v>
      </c>
      <c r="G11" s="16" t="s">
        <v>117</v>
      </c>
      <c r="H11" s="9">
        <v>7.6</v>
      </c>
      <c r="I11" s="5" t="s">
        <v>118</v>
      </c>
    </row>
    <row r="12" spans="1:10">
      <c r="B12" s="54">
        <v>1999</v>
      </c>
      <c r="C12" s="7">
        <v>76</v>
      </c>
      <c r="D12" s="79">
        <v>2.3E-2</v>
      </c>
      <c r="E12" s="76">
        <v>8.8000000000000007</v>
      </c>
      <c r="F12" s="15">
        <v>8.8000000000000007</v>
      </c>
      <c r="G12" s="16" t="s">
        <v>119</v>
      </c>
      <c r="H12" s="9">
        <v>6.9</v>
      </c>
      <c r="I12" s="5" t="s">
        <v>120</v>
      </c>
    </row>
    <row r="13" spans="1:10">
      <c r="B13" s="54">
        <v>2000</v>
      </c>
      <c r="C13" s="7">
        <v>96</v>
      </c>
      <c r="D13" s="79">
        <v>2.8000000000000001E-2</v>
      </c>
      <c r="E13" s="76">
        <v>11.1</v>
      </c>
      <c r="F13" s="15">
        <v>11</v>
      </c>
      <c r="G13" s="16" t="s">
        <v>121</v>
      </c>
      <c r="H13" s="9">
        <v>8.9</v>
      </c>
      <c r="I13" s="5" t="s">
        <v>122</v>
      </c>
    </row>
    <row r="14" spans="1:10">
      <c r="B14" s="54">
        <v>2001</v>
      </c>
      <c r="C14" s="7">
        <v>71</v>
      </c>
      <c r="D14" s="79">
        <v>2.1999999999999999E-2</v>
      </c>
      <c r="E14" s="76">
        <v>8.1999999999999993</v>
      </c>
      <c r="F14" s="15">
        <v>8.1</v>
      </c>
      <c r="G14" s="16" t="s">
        <v>123</v>
      </c>
      <c r="H14" s="9">
        <v>6.8</v>
      </c>
      <c r="I14" s="5" t="s">
        <v>124</v>
      </c>
    </row>
    <row r="15" spans="1:10">
      <c r="B15" s="54">
        <v>2002</v>
      </c>
      <c r="C15" s="7">
        <v>82</v>
      </c>
      <c r="D15" s="79">
        <v>2.3E-2</v>
      </c>
      <c r="E15" s="76">
        <v>9.4</v>
      </c>
      <c r="F15" s="15">
        <v>9.3000000000000007</v>
      </c>
      <c r="G15" s="16" t="s">
        <v>117</v>
      </c>
      <c r="H15" s="9">
        <v>7.6</v>
      </c>
      <c r="I15" s="5" t="s">
        <v>118</v>
      </c>
    </row>
    <row r="16" spans="1:10">
      <c r="B16" s="54">
        <v>2003</v>
      </c>
      <c r="C16" s="7">
        <v>74</v>
      </c>
      <c r="D16" s="79">
        <v>2.1000000000000001E-2</v>
      </c>
      <c r="E16" s="76">
        <v>8.5</v>
      </c>
      <c r="F16" s="15">
        <v>8.3000000000000007</v>
      </c>
      <c r="G16" s="16" t="s">
        <v>125</v>
      </c>
      <c r="H16" s="9">
        <v>7</v>
      </c>
      <c r="I16" s="5" t="s">
        <v>120</v>
      </c>
    </row>
    <row r="17" spans="2:10">
      <c r="B17" s="54">
        <v>2004</v>
      </c>
      <c r="C17" s="7">
        <v>77</v>
      </c>
      <c r="D17" s="79">
        <v>2.1000000000000001E-2</v>
      </c>
      <c r="E17" s="76">
        <v>8.8000000000000007</v>
      </c>
      <c r="F17" s="15">
        <v>8.3000000000000007</v>
      </c>
      <c r="G17" s="16" t="s">
        <v>125</v>
      </c>
      <c r="H17" s="9">
        <v>6.8</v>
      </c>
      <c r="I17" s="5" t="s">
        <v>126</v>
      </c>
    </row>
    <row r="18" spans="2:10">
      <c r="B18" s="54">
        <v>2005</v>
      </c>
      <c r="C18" s="7">
        <v>88</v>
      </c>
      <c r="D18" s="79">
        <v>2.4E-2</v>
      </c>
      <c r="E18" s="76">
        <v>10</v>
      </c>
      <c r="F18" s="15">
        <v>9.6999999999999993</v>
      </c>
      <c r="G18" s="16" t="s">
        <v>127</v>
      </c>
      <c r="H18" s="9">
        <v>8.3000000000000007</v>
      </c>
      <c r="I18" s="5" t="s">
        <v>128</v>
      </c>
    </row>
    <row r="19" spans="2:10">
      <c r="B19" s="54">
        <v>2006</v>
      </c>
      <c r="C19" s="7">
        <v>104</v>
      </c>
      <c r="D19" s="79">
        <v>2.8000000000000001E-2</v>
      </c>
      <c r="E19" s="76">
        <v>11.7</v>
      </c>
      <c r="F19" s="15">
        <v>11.5</v>
      </c>
      <c r="G19" s="16" t="s">
        <v>129</v>
      </c>
      <c r="H19" s="9">
        <v>9.6999999999999993</v>
      </c>
      <c r="I19" s="5" t="s">
        <v>130</v>
      </c>
    </row>
    <row r="20" spans="2:10">
      <c r="B20" s="54">
        <v>2007</v>
      </c>
      <c r="C20" s="7">
        <v>89</v>
      </c>
      <c r="D20" s="79">
        <v>2.3E-2</v>
      </c>
      <c r="E20" s="76">
        <v>9.9</v>
      </c>
      <c r="F20" s="15">
        <v>9.8000000000000007</v>
      </c>
      <c r="G20" s="16" t="s">
        <v>131</v>
      </c>
      <c r="H20" s="9">
        <v>8.6999999999999993</v>
      </c>
      <c r="I20" s="5" t="s">
        <v>132</v>
      </c>
    </row>
    <row r="21" spans="2:10">
      <c r="B21" s="54">
        <v>2008</v>
      </c>
      <c r="C21" s="7">
        <v>127</v>
      </c>
      <c r="D21" s="79">
        <v>3.1E-2</v>
      </c>
      <c r="E21" s="76">
        <v>14</v>
      </c>
      <c r="F21" s="15">
        <v>13.6</v>
      </c>
      <c r="G21" s="16" t="s">
        <v>133</v>
      </c>
      <c r="H21" s="9">
        <v>11.9</v>
      </c>
      <c r="I21" s="5" t="s">
        <v>134</v>
      </c>
    </row>
    <row r="22" spans="2:10">
      <c r="B22" s="54">
        <v>2009</v>
      </c>
      <c r="C22" s="7">
        <v>119</v>
      </c>
      <c r="D22" s="79">
        <v>2.8000000000000001E-2</v>
      </c>
      <c r="E22" s="76">
        <v>13.1</v>
      </c>
      <c r="F22" s="15">
        <v>12.9</v>
      </c>
      <c r="G22" s="16" t="s">
        <v>171</v>
      </c>
      <c r="H22" s="9">
        <v>11.2</v>
      </c>
      <c r="I22" s="5" t="s">
        <v>172</v>
      </c>
    </row>
    <row r="23" spans="2:10">
      <c r="B23" s="54">
        <v>2010</v>
      </c>
      <c r="C23" s="7">
        <v>88</v>
      </c>
      <c r="D23" s="79">
        <v>2.1000000000000001E-2</v>
      </c>
      <c r="E23" s="76">
        <v>9.6</v>
      </c>
      <c r="F23" s="15">
        <v>9.1999999999999993</v>
      </c>
      <c r="G23" s="16" t="s">
        <v>168</v>
      </c>
      <c r="H23" s="9">
        <v>7.8</v>
      </c>
      <c r="I23" s="5" t="s">
        <v>173</v>
      </c>
    </row>
    <row r="24" spans="2:10" ht="15" customHeight="1">
      <c r="B24" s="111" t="s">
        <v>104</v>
      </c>
      <c r="F24" s="19"/>
      <c r="G24" s="20"/>
    </row>
    <row r="25" spans="2:10" ht="15" customHeight="1">
      <c r="B25" s="111"/>
      <c r="C25" s="74">
        <f>-((1-(C23/C22))*100)</f>
        <v>-26.050420168067223</v>
      </c>
      <c r="D25" s="80" t="s">
        <v>103</v>
      </c>
      <c r="F25" s="74">
        <f>-((1-(F23/F22))*100)</f>
        <v>-28.682170542635667</v>
      </c>
      <c r="G25" s="5" t="s">
        <v>103</v>
      </c>
      <c r="H25" s="74">
        <f t="shared" ref="H25" si="0">-((1-(H23/H22))*100)</f>
        <v>-30.357142857142851</v>
      </c>
      <c r="I25" s="5" t="s">
        <v>103</v>
      </c>
    </row>
    <row r="26" spans="2:10" s="20" customFormat="1">
      <c r="B26" s="55"/>
      <c r="C26" s="17"/>
      <c r="D26" s="81"/>
      <c r="E26" s="18"/>
      <c r="F26" s="19"/>
      <c r="H26" s="19"/>
      <c r="J26" s="21"/>
    </row>
    <row r="27" spans="2:10" s="20" customFormat="1" ht="15.75">
      <c r="B27" s="56" t="s">
        <v>1</v>
      </c>
      <c r="C27" s="17"/>
      <c r="D27" s="81"/>
      <c r="E27" s="18"/>
      <c r="F27" s="19"/>
      <c r="H27" s="19"/>
      <c r="J27" s="21"/>
    </row>
    <row r="28" spans="2:10" s="12" customFormat="1" ht="45">
      <c r="B28" s="53" t="s">
        <v>95</v>
      </c>
      <c r="C28" s="13" t="s">
        <v>84</v>
      </c>
      <c r="D28" s="77" t="s">
        <v>106</v>
      </c>
      <c r="E28" s="75" t="s">
        <v>214</v>
      </c>
      <c r="F28" s="112" t="s">
        <v>212</v>
      </c>
      <c r="G28" s="113"/>
      <c r="H28" s="114" t="s">
        <v>213</v>
      </c>
      <c r="I28" s="114"/>
      <c r="J28" s="14"/>
    </row>
    <row r="29" spans="2:10">
      <c r="B29" s="54">
        <v>1993</v>
      </c>
      <c r="C29" s="7">
        <v>83</v>
      </c>
      <c r="D29" s="79">
        <v>1.2999999999999999E-2</v>
      </c>
      <c r="E29" s="76">
        <v>5.0999999999999996</v>
      </c>
      <c r="F29" s="15">
        <v>5.5</v>
      </c>
      <c r="G29" s="16" t="s">
        <v>135</v>
      </c>
      <c r="H29" s="9">
        <v>4.2</v>
      </c>
      <c r="I29" s="5" t="s">
        <v>136</v>
      </c>
    </row>
    <row r="30" spans="2:10">
      <c r="B30" s="54">
        <v>1994</v>
      </c>
      <c r="C30" s="7">
        <v>76</v>
      </c>
      <c r="D30" s="79">
        <v>1.2E-2</v>
      </c>
      <c r="E30" s="76">
        <v>4.5999999999999996</v>
      </c>
      <c r="F30" s="15">
        <v>4.8</v>
      </c>
      <c r="G30" s="16" t="s">
        <v>137</v>
      </c>
      <c r="H30" s="9">
        <v>3.9</v>
      </c>
      <c r="I30" s="5" t="s">
        <v>138</v>
      </c>
    </row>
    <row r="31" spans="2:10">
      <c r="B31" s="54">
        <v>1995</v>
      </c>
      <c r="C31" s="7">
        <v>86</v>
      </c>
      <c r="D31" s="79">
        <v>1.4E-2</v>
      </c>
      <c r="E31" s="76">
        <v>5.2</v>
      </c>
      <c r="F31" s="15">
        <v>5.7</v>
      </c>
      <c r="G31" s="16" t="s">
        <v>139</v>
      </c>
      <c r="H31" s="9">
        <v>4.5999999999999996</v>
      </c>
      <c r="I31" s="5" t="s">
        <v>140</v>
      </c>
    </row>
    <row r="32" spans="2:10">
      <c r="B32" s="54">
        <v>1996</v>
      </c>
      <c r="C32" s="7">
        <v>93</v>
      </c>
      <c r="D32" s="79">
        <v>1.4E-2</v>
      </c>
      <c r="E32" s="76">
        <v>5.6</v>
      </c>
      <c r="F32" s="15">
        <v>5.9</v>
      </c>
      <c r="G32" s="16" t="s">
        <v>141</v>
      </c>
      <c r="H32" s="9">
        <v>4.7</v>
      </c>
      <c r="I32" s="5" t="s">
        <v>142</v>
      </c>
    </row>
    <row r="33" spans="2:9">
      <c r="B33" s="54">
        <v>1997</v>
      </c>
      <c r="C33" s="7">
        <v>84</v>
      </c>
      <c r="D33" s="79">
        <v>1.2999999999999999E-2</v>
      </c>
      <c r="E33" s="76">
        <v>5</v>
      </c>
      <c r="F33" s="15">
        <v>5.0999999999999996</v>
      </c>
      <c r="G33" s="16" t="s">
        <v>143</v>
      </c>
      <c r="H33" s="9">
        <v>4.0999999999999996</v>
      </c>
      <c r="I33" s="5" t="s">
        <v>144</v>
      </c>
    </row>
    <row r="34" spans="2:9">
      <c r="B34" s="54">
        <v>1998</v>
      </c>
      <c r="C34" s="7">
        <v>80</v>
      </c>
      <c r="D34" s="79">
        <v>1.2E-2</v>
      </c>
      <c r="E34" s="76">
        <v>4.8</v>
      </c>
      <c r="F34" s="15">
        <v>4.8</v>
      </c>
      <c r="G34" s="16" t="s">
        <v>137</v>
      </c>
      <c r="H34" s="9">
        <v>3.9</v>
      </c>
      <c r="I34" s="5" t="s">
        <v>138</v>
      </c>
    </row>
    <row r="35" spans="2:9">
      <c r="B35" s="54">
        <v>1999</v>
      </c>
      <c r="C35" s="7">
        <v>76</v>
      </c>
      <c r="D35" s="79">
        <v>1.2E-2</v>
      </c>
      <c r="E35" s="76">
        <v>4.5</v>
      </c>
      <c r="F35" s="15">
        <v>4.5999999999999996</v>
      </c>
      <c r="G35" s="16" t="s">
        <v>145</v>
      </c>
      <c r="H35" s="9">
        <v>3.6</v>
      </c>
      <c r="I35" s="5" t="s">
        <v>146</v>
      </c>
    </row>
    <row r="36" spans="2:9">
      <c r="B36" s="54">
        <v>2000</v>
      </c>
      <c r="C36" s="7">
        <v>96</v>
      </c>
      <c r="D36" s="79">
        <v>1.4999999999999999E-2</v>
      </c>
      <c r="E36" s="76">
        <v>5.7</v>
      </c>
      <c r="F36" s="15">
        <v>5.7</v>
      </c>
      <c r="G36" s="16" t="s">
        <v>139</v>
      </c>
      <c r="H36" s="9">
        <v>4.5999999999999996</v>
      </c>
      <c r="I36" s="5" t="s">
        <v>147</v>
      </c>
    </row>
    <row r="37" spans="2:9">
      <c r="B37" s="54">
        <v>2001</v>
      </c>
      <c r="C37" s="7">
        <v>71</v>
      </c>
      <c r="D37" s="79">
        <v>1.0999999999999999E-2</v>
      </c>
      <c r="E37" s="76">
        <v>4.2</v>
      </c>
      <c r="F37" s="15">
        <v>4.2</v>
      </c>
      <c r="G37" s="16" t="s">
        <v>148</v>
      </c>
      <c r="H37" s="9">
        <v>3.5</v>
      </c>
      <c r="I37" s="5" t="s">
        <v>149</v>
      </c>
    </row>
    <row r="38" spans="2:9">
      <c r="B38" s="54">
        <v>2002</v>
      </c>
      <c r="C38" s="7">
        <v>82</v>
      </c>
      <c r="D38" s="79">
        <v>1.2E-2</v>
      </c>
      <c r="E38" s="76">
        <v>4.8</v>
      </c>
      <c r="F38" s="15">
        <v>4.8</v>
      </c>
      <c r="G38" s="16" t="s">
        <v>150</v>
      </c>
      <c r="H38" s="9">
        <v>3.9</v>
      </c>
      <c r="I38" s="5" t="s">
        <v>138</v>
      </c>
    </row>
    <row r="39" spans="2:9">
      <c r="B39" s="54">
        <v>2003</v>
      </c>
      <c r="C39" s="7">
        <v>74</v>
      </c>
      <c r="D39" s="79">
        <v>0.01</v>
      </c>
      <c r="E39" s="76">
        <v>4.3</v>
      </c>
      <c r="F39" s="15">
        <v>4.3</v>
      </c>
      <c r="G39" s="16" t="s">
        <v>151</v>
      </c>
      <c r="H39" s="9">
        <v>3.6</v>
      </c>
      <c r="I39" s="5" t="s">
        <v>152</v>
      </c>
    </row>
    <row r="40" spans="2:9">
      <c r="B40" s="54">
        <v>2004</v>
      </c>
      <c r="C40" s="7">
        <v>77</v>
      </c>
      <c r="D40" s="79">
        <v>1.0999999999999999E-2</v>
      </c>
      <c r="E40" s="76">
        <v>4.5</v>
      </c>
      <c r="F40" s="15">
        <v>4.3</v>
      </c>
      <c r="G40" s="16" t="s">
        <v>151</v>
      </c>
      <c r="H40" s="9">
        <v>3.5</v>
      </c>
      <c r="I40" s="5" t="s">
        <v>153</v>
      </c>
    </row>
    <row r="41" spans="2:9">
      <c r="B41" s="54">
        <v>2005</v>
      </c>
      <c r="C41" s="7">
        <v>88</v>
      </c>
      <c r="D41" s="79">
        <v>1.2E-2</v>
      </c>
      <c r="E41" s="76">
        <v>5.0999999999999996</v>
      </c>
      <c r="F41" s="15">
        <v>5</v>
      </c>
      <c r="G41" s="16" t="s">
        <v>154</v>
      </c>
      <c r="H41" s="9">
        <v>4.2</v>
      </c>
      <c r="I41" s="5" t="s">
        <v>155</v>
      </c>
    </row>
    <row r="42" spans="2:9">
      <c r="B42" s="54">
        <v>2006</v>
      </c>
      <c r="C42" s="7">
        <v>104</v>
      </c>
      <c r="D42" s="79">
        <v>1.4E-2</v>
      </c>
      <c r="E42" s="76">
        <v>6</v>
      </c>
      <c r="F42" s="15">
        <v>5.9</v>
      </c>
      <c r="G42" s="16" t="s">
        <v>156</v>
      </c>
      <c r="H42" s="9">
        <v>4.9000000000000004</v>
      </c>
      <c r="I42" s="5" t="s">
        <v>157</v>
      </c>
    </row>
    <row r="43" spans="2:9">
      <c r="B43" s="54">
        <v>2007</v>
      </c>
      <c r="C43" s="7">
        <v>89</v>
      </c>
      <c r="D43" s="79">
        <v>1.0999999999999999E-2</v>
      </c>
      <c r="E43" s="76">
        <v>5.0999999999999996</v>
      </c>
      <c r="F43" s="15">
        <v>5</v>
      </c>
      <c r="G43" s="16" t="s">
        <v>154</v>
      </c>
      <c r="H43" s="9">
        <v>4.4000000000000004</v>
      </c>
      <c r="I43" s="5" t="s">
        <v>158</v>
      </c>
    </row>
    <row r="44" spans="2:9">
      <c r="B44" s="54">
        <v>2008</v>
      </c>
      <c r="C44" s="7">
        <v>127</v>
      </c>
      <c r="D44" s="79">
        <v>1.4999999999999999E-2</v>
      </c>
      <c r="E44" s="76">
        <v>7.2</v>
      </c>
      <c r="F44" s="15">
        <v>6.9</v>
      </c>
      <c r="G44" s="16" t="s">
        <v>159</v>
      </c>
      <c r="H44" s="9">
        <v>6.1</v>
      </c>
      <c r="I44" s="5" t="s">
        <v>160</v>
      </c>
    </row>
    <row r="45" spans="2:9">
      <c r="B45" s="54">
        <v>2009</v>
      </c>
      <c r="C45" s="7">
        <v>119</v>
      </c>
      <c r="D45" s="79">
        <v>1.4E-2</v>
      </c>
      <c r="E45" s="76">
        <v>6.7</v>
      </c>
      <c r="F45" s="15">
        <v>6.6</v>
      </c>
      <c r="G45" s="16" t="s">
        <v>174</v>
      </c>
      <c r="H45" s="9">
        <v>5.7</v>
      </c>
      <c r="I45" s="5" t="s">
        <v>161</v>
      </c>
    </row>
    <row r="46" spans="2:9">
      <c r="B46" s="54">
        <v>2010</v>
      </c>
      <c r="C46" s="7">
        <v>88</v>
      </c>
      <c r="D46" s="79">
        <v>1.0999999999999999E-2</v>
      </c>
      <c r="E46" s="76">
        <v>4.9000000000000004</v>
      </c>
      <c r="F46" s="15">
        <v>4.7</v>
      </c>
      <c r="G46" s="16" t="s">
        <v>142</v>
      </c>
      <c r="H46" s="9">
        <v>3.9</v>
      </c>
      <c r="I46" s="5" t="s">
        <v>162</v>
      </c>
    </row>
    <row r="47" spans="2:9" ht="14.25" customHeight="1">
      <c r="B47" s="111" t="s">
        <v>104</v>
      </c>
      <c r="F47" s="19"/>
      <c r="G47" s="20"/>
    </row>
    <row r="48" spans="2:9" ht="14.25" customHeight="1">
      <c r="B48" s="111"/>
      <c r="C48" s="74">
        <f>-((1-(C46/C45))*100)</f>
        <v>-26.050420168067223</v>
      </c>
      <c r="D48" s="80" t="s">
        <v>103</v>
      </c>
      <c r="F48" s="74">
        <f>-((1-(F46/F45))*100)</f>
        <v>-28.787878787878785</v>
      </c>
      <c r="G48" s="5" t="s">
        <v>103</v>
      </c>
      <c r="H48" s="74">
        <f>-((1-(H46/H45))*100)</f>
        <v>-31.578947368421051</v>
      </c>
      <c r="I48" s="5" t="s">
        <v>103</v>
      </c>
    </row>
    <row r="49" spans="1:10" s="20" customFormat="1">
      <c r="B49" s="55"/>
      <c r="C49" s="17"/>
      <c r="D49" s="81"/>
      <c r="E49" s="18"/>
      <c r="F49" s="19"/>
      <c r="H49" s="19"/>
      <c r="J49" s="21"/>
    </row>
    <row r="50" spans="1:10" s="10" customFormat="1">
      <c r="A50" s="5"/>
      <c r="B50" s="52" t="s">
        <v>3</v>
      </c>
      <c r="C50" s="7"/>
      <c r="D50" s="78"/>
      <c r="E50" s="8"/>
      <c r="F50" s="9"/>
      <c r="G50" s="5"/>
      <c r="H50" s="9"/>
      <c r="I50" s="5"/>
    </row>
    <row r="51" spans="1:10" s="7" customFormat="1" ht="14.25">
      <c r="A51" s="5"/>
      <c r="B51" s="57" t="s">
        <v>4</v>
      </c>
      <c r="D51" s="78"/>
      <c r="E51" s="8"/>
      <c r="F51" s="9"/>
      <c r="G51" s="5"/>
      <c r="H51" s="9"/>
      <c r="I51" s="5"/>
      <c r="J51" s="10"/>
    </row>
  </sheetData>
  <mergeCells count="6">
    <mergeCell ref="B24:B25"/>
    <mergeCell ref="B47:B48"/>
    <mergeCell ref="F5:G5"/>
    <mergeCell ref="H5:I5"/>
    <mergeCell ref="F28:G28"/>
    <mergeCell ref="H28:I28"/>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H71"/>
  <sheetViews>
    <sheetView zoomScale="75" zoomScaleNormal="75" workbookViewId="0"/>
  </sheetViews>
  <sheetFormatPr defaultRowHeight="19.5" customHeight="1"/>
  <cols>
    <col min="1" max="1" width="3.5703125" style="25" customWidth="1"/>
    <col min="2" max="3" width="18" style="25" customWidth="1"/>
    <col min="4" max="4" width="21.7109375" style="67" customWidth="1"/>
    <col min="5" max="5" width="21.7109375" style="70" customWidth="1"/>
    <col min="6" max="6" width="4.5703125" style="25" customWidth="1"/>
    <col min="7" max="7" width="21.7109375" style="67" customWidth="1"/>
    <col min="8" max="8" width="21.7109375" style="70" customWidth="1"/>
    <col min="9" max="16384" width="9.140625" style="25"/>
  </cols>
  <sheetData>
    <row r="1" spans="1:8" ht="19.5" customHeight="1">
      <c r="A1" s="4" t="s">
        <v>98</v>
      </c>
    </row>
    <row r="2" spans="1:8" ht="19.5" customHeight="1">
      <c r="A2" s="4" t="s">
        <v>105</v>
      </c>
    </row>
    <row r="4" spans="1:8" s="26" customFormat="1" ht="19.5" customHeight="1">
      <c r="B4" s="64"/>
      <c r="C4" s="27"/>
      <c r="D4" s="115" t="s">
        <v>11</v>
      </c>
      <c r="E4" s="115"/>
      <c r="F4" s="28"/>
      <c r="G4" s="115" t="s">
        <v>1</v>
      </c>
      <c r="H4" s="115"/>
    </row>
    <row r="5" spans="1:8" s="29" customFormat="1" ht="54">
      <c r="B5" s="30" t="s">
        <v>97</v>
      </c>
      <c r="C5" s="30" t="s">
        <v>8</v>
      </c>
      <c r="D5" s="66" t="s">
        <v>83</v>
      </c>
      <c r="E5" s="68" t="s">
        <v>215</v>
      </c>
      <c r="F5" s="31"/>
      <c r="G5" s="66" t="s">
        <v>83</v>
      </c>
      <c r="H5" s="68" t="s">
        <v>10</v>
      </c>
    </row>
    <row r="6" spans="1:8" s="26" customFormat="1" ht="19.5" customHeight="1">
      <c r="B6" s="65" t="s">
        <v>23</v>
      </c>
      <c r="C6" s="32" t="s">
        <v>24</v>
      </c>
      <c r="D6" s="34">
        <v>0</v>
      </c>
      <c r="E6" s="69">
        <v>0</v>
      </c>
      <c r="F6" s="33"/>
      <c r="G6" s="34">
        <v>0</v>
      </c>
      <c r="H6" s="69">
        <v>0</v>
      </c>
    </row>
    <row r="7" spans="1:8" s="26" customFormat="1" ht="19.5" customHeight="1">
      <c r="B7" s="65"/>
      <c r="C7" s="32" t="s">
        <v>26</v>
      </c>
      <c r="D7" s="34">
        <v>0</v>
      </c>
      <c r="E7" s="69">
        <v>0</v>
      </c>
      <c r="F7" s="33"/>
      <c r="G7" s="34">
        <v>0</v>
      </c>
      <c r="H7" s="69">
        <v>0</v>
      </c>
    </row>
    <row r="8" spans="1:8" s="26" customFormat="1" ht="19.5" customHeight="1">
      <c r="B8" s="65"/>
      <c r="C8" s="32" t="s">
        <v>27</v>
      </c>
      <c r="D8" s="34">
        <v>0</v>
      </c>
      <c r="E8" s="69">
        <v>0</v>
      </c>
      <c r="F8" s="33"/>
      <c r="G8" s="34">
        <v>0</v>
      </c>
      <c r="H8" s="69">
        <v>0</v>
      </c>
    </row>
    <row r="9" spans="1:8" s="26" customFormat="1" ht="19.5" customHeight="1">
      <c r="B9" s="65"/>
      <c r="C9" s="32" t="s">
        <v>28</v>
      </c>
      <c r="D9" s="34">
        <v>0</v>
      </c>
      <c r="E9" s="69">
        <v>0</v>
      </c>
      <c r="F9" s="33"/>
      <c r="G9" s="34">
        <v>0</v>
      </c>
      <c r="H9" s="69">
        <v>0</v>
      </c>
    </row>
    <row r="10" spans="1:8" s="26" customFormat="1" ht="19.5" customHeight="1">
      <c r="B10" s="65"/>
      <c r="C10" s="32" t="s">
        <v>29</v>
      </c>
      <c r="D10" s="34">
        <v>4</v>
      </c>
      <c r="E10" s="69">
        <v>5.94</v>
      </c>
      <c r="F10" s="33"/>
      <c r="G10" s="34">
        <v>4</v>
      </c>
      <c r="H10" s="69">
        <v>2.9</v>
      </c>
    </row>
    <row r="11" spans="1:8" s="26" customFormat="1" ht="19.5" customHeight="1">
      <c r="B11" s="65"/>
      <c r="C11" s="32" t="s">
        <v>30</v>
      </c>
      <c r="D11" s="34">
        <v>15</v>
      </c>
      <c r="E11" s="69">
        <v>24.86</v>
      </c>
      <c r="F11" s="33"/>
      <c r="G11" s="34">
        <v>15</v>
      </c>
      <c r="H11" s="69">
        <v>12.42</v>
      </c>
    </row>
    <row r="12" spans="1:8" s="26" customFormat="1" ht="19.5" customHeight="1">
      <c r="B12" s="65"/>
      <c r="C12" s="32" t="s">
        <v>31</v>
      </c>
      <c r="D12" s="34">
        <v>17</v>
      </c>
      <c r="E12" s="69">
        <v>28.9</v>
      </c>
      <c r="F12" s="33"/>
      <c r="G12" s="34">
        <v>17</v>
      </c>
      <c r="H12" s="69">
        <v>14.58</v>
      </c>
    </row>
    <row r="13" spans="1:8" s="26" customFormat="1" ht="19.5" customHeight="1">
      <c r="B13" s="65"/>
      <c r="C13" s="32" t="s">
        <v>32</v>
      </c>
      <c r="D13" s="34">
        <v>16</v>
      </c>
      <c r="E13" s="69">
        <v>25.75</v>
      </c>
      <c r="F13" s="33"/>
      <c r="G13" s="34">
        <v>16</v>
      </c>
      <c r="H13" s="69">
        <v>13.04</v>
      </c>
    </row>
    <row r="14" spans="1:8" s="26" customFormat="1" ht="19.5" customHeight="1">
      <c r="B14" s="65"/>
      <c r="C14" s="32" t="s">
        <v>33</v>
      </c>
      <c r="D14" s="34">
        <v>12</v>
      </c>
      <c r="E14" s="69">
        <v>18.66</v>
      </c>
      <c r="F14" s="33"/>
      <c r="G14" s="34">
        <v>12</v>
      </c>
      <c r="H14" s="69">
        <v>9.51</v>
      </c>
    </row>
    <row r="15" spans="1:8" s="26" customFormat="1" ht="19.5" customHeight="1">
      <c r="B15" s="65"/>
      <c r="C15" s="32" t="s">
        <v>34</v>
      </c>
      <c r="D15" s="34">
        <v>10</v>
      </c>
      <c r="E15" s="69">
        <v>15.29</v>
      </c>
      <c r="F15" s="33"/>
      <c r="G15" s="34">
        <v>10</v>
      </c>
      <c r="H15" s="69">
        <v>7.82</v>
      </c>
    </row>
    <row r="16" spans="1:8" s="26" customFormat="1" ht="19.5" customHeight="1">
      <c r="B16" s="65"/>
      <c r="C16" s="32" t="s">
        <v>35</v>
      </c>
      <c r="D16" s="34">
        <v>6</v>
      </c>
      <c r="E16" s="69">
        <v>11.09</v>
      </c>
      <c r="F16" s="33"/>
      <c r="G16" s="34">
        <v>6</v>
      </c>
      <c r="H16" s="69">
        <v>5.58</v>
      </c>
    </row>
    <row r="17" spans="2:8" s="26" customFormat="1" ht="19.5" customHeight="1">
      <c r="B17" s="65"/>
      <c r="C17" s="32" t="s">
        <v>36</v>
      </c>
      <c r="D17" s="34">
        <v>6</v>
      </c>
      <c r="E17" s="69">
        <v>12.28</v>
      </c>
      <c r="F17" s="33"/>
      <c r="G17" s="34">
        <v>6</v>
      </c>
      <c r="H17" s="69">
        <v>6.19</v>
      </c>
    </row>
    <row r="18" spans="2:8" s="26" customFormat="1" ht="19.5" customHeight="1">
      <c r="B18" s="65"/>
      <c r="C18" s="32" t="s">
        <v>37</v>
      </c>
      <c r="D18" s="34">
        <v>4</v>
      </c>
      <c r="E18" s="69">
        <v>7.71</v>
      </c>
      <c r="F18" s="33"/>
      <c r="G18" s="34">
        <v>4</v>
      </c>
      <c r="H18" s="69">
        <v>3.97</v>
      </c>
    </row>
    <row r="19" spans="2:8" s="26" customFormat="1" ht="19.5" customHeight="1">
      <c r="B19" s="65"/>
      <c r="C19" s="32" t="s">
        <v>38</v>
      </c>
      <c r="D19" s="34">
        <v>2</v>
      </c>
      <c r="E19" s="69">
        <v>4.63</v>
      </c>
      <c r="F19" s="33"/>
      <c r="G19" s="34">
        <v>2</v>
      </c>
      <c r="H19" s="69">
        <v>2.42</v>
      </c>
    </row>
    <row r="20" spans="2:8" s="26" customFormat="1" ht="19.5" customHeight="1">
      <c r="B20" s="65"/>
      <c r="C20" s="32" t="s">
        <v>39</v>
      </c>
      <c r="D20" s="34">
        <v>3</v>
      </c>
      <c r="E20" s="69">
        <v>8.98</v>
      </c>
      <c r="F20" s="33"/>
      <c r="G20" s="34">
        <v>3</v>
      </c>
      <c r="H20" s="69">
        <v>4.87</v>
      </c>
    </row>
    <row r="21" spans="2:8" s="26" customFormat="1" ht="19.5" customHeight="1">
      <c r="B21" s="65"/>
      <c r="C21" s="32" t="s">
        <v>40</v>
      </c>
      <c r="D21" s="34">
        <v>4</v>
      </c>
      <c r="E21" s="69">
        <v>13.95</v>
      </c>
      <c r="F21" s="33"/>
      <c r="G21" s="34">
        <v>4</v>
      </c>
      <c r="H21" s="69">
        <v>8.07</v>
      </c>
    </row>
    <row r="22" spans="2:8" s="26" customFormat="1" ht="19.5" customHeight="1">
      <c r="B22" s="65"/>
      <c r="C22" s="32" t="s">
        <v>41</v>
      </c>
      <c r="D22" s="34">
        <v>3</v>
      </c>
      <c r="E22" s="69">
        <v>15.14</v>
      </c>
      <c r="F22" s="33"/>
      <c r="G22" s="34">
        <v>3</v>
      </c>
      <c r="H22" s="69">
        <v>9.5</v>
      </c>
    </row>
    <row r="23" spans="2:8" s="26" customFormat="1" ht="19.5" customHeight="1">
      <c r="B23" s="65"/>
      <c r="C23" s="32" t="s">
        <v>42</v>
      </c>
      <c r="D23" s="34">
        <v>3</v>
      </c>
      <c r="E23" s="69">
        <v>13.32</v>
      </c>
      <c r="F23" s="33"/>
      <c r="G23" s="34">
        <v>3</v>
      </c>
      <c r="H23" s="69">
        <v>9.2899999999999991</v>
      </c>
    </row>
    <row r="24" spans="2:8" s="26" customFormat="1" ht="19.5" customHeight="1">
      <c r="C24" s="27"/>
    </row>
    <row r="25" spans="2:8" s="26" customFormat="1" ht="19.5" customHeight="1">
      <c r="B25" s="65"/>
      <c r="C25" s="32" t="s">
        <v>9</v>
      </c>
      <c r="D25" s="67">
        <v>105</v>
      </c>
      <c r="E25" s="70">
        <v>11.6</v>
      </c>
      <c r="F25" s="25"/>
      <c r="G25" s="67">
        <v>105</v>
      </c>
      <c r="H25" s="70">
        <v>5.9</v>
      </c>
    </row>
    <row r="26" spans="2:8" s="26" customFormat="1" ht="19.5" customHeight="1">
      <c r="C26" s="27"/>
      <c r="D26" s="34"/>
      <c r="E26" s="69"/>
      <c r="G26" s="34"/>
      <c r="H26" s="69"/>
    </row>
    <row r="27" spans="2:8" ht="19.5" customHeight="1">
      <c r="B27" s="65" t="s">
        <v>22</v>
      </c>
      <c r="C27" s="32" t="s">
        <v>24</v>
      </c>
      <c r="D27" s="34">
        <v>0</v>
      </c>
      <c r="E27" s="69">
        <v>0</v>
      </c>
      <c r="F27" s="33"/>
      <c r="G27" s="34">
        <v>0</v>
      </c>
      <c r="H27" s="69">
        <v>0</v>
      </c>
    </row>
    <row r="28" spans="2:8" ht="19.5" customHeight="1">
      <c r="B28" s="65"/>
      <c r="C28" s="32" t="s">
        <v>26</v>
      </c>
      <c r="D28" s="34">
        <v>0</v>
      </c>
      <c r="E28" s="69">
        <v>0</v>
      </c>
      <c r="F28" s="33"/>
      <c r="G28" s="34">
        <v>0</v>
      </c>
      <c r="H28" s="69">
        <v>0</v>
      </c>
    </row>
    <row r="29" spans="2:8" ht="19.5" customHeight="1">
      <c r="B29" s="65"/>
      <c r="C29" s="32" t="s">
        <v>27</v>
      </c>
      <c r="D29" s="34">
        <v>0</v>
      </c>
      <c r="E29" s="69">
        <v>0</v>
      </c>
      <c r="F29" s="33"/>
      <c r="G29" s="34">
        <v>0</v>
      </c>
      <c r="H29" s="69">
        <v>0</v>
      </c>
    </row>
    <row r="30" spans="2:8" ht="19.5" customHeight="1">
      <c r="B30" s="65"/>
      <c r="C30" s="32" t="s">
        <v>28</v>
      </c>
      <c r="D30" s="34">
        <v>0</v>
      </c>
      <c r="E30" s="69">
        <v>0</v>
      </c>
      <c r="F30" s="33"/>
      <c r="G30" s="34">
        <v>0</v>
      </c>
      <c r="H30" s="69">
        <v>0</v>
      </c>
    </row>
    <row r="31" spans="2:8" ht="19.5" customHeight="1">
      <c r="B31" s="65"/>
      <c r="C31" s="32" t="s">
        <v>29</v>
      </c>
      <c r="D31" s="34">
        <v>1</v>
      </c>
      <c r="E31" s="69">
        <v>1.78</v>
      </c>
      <c r="F31" s="33"/>
      <c r="G31" s="34">
        <v>1</v>
      </c>
      <c r="H31" s="69">
        <v>0.87</v>
      </c>
    </row>
    <row r="32" spans="2:8" ht="19.5" customHeight="1">
      <c r="B32" s="65"/>
      <c r="C32" s="32" t="s">
        <v>30</v>
      </c>
      <c r="D32" s="34">
        <v>8</v>
      </c>
      <c r="E32" s="69">
        <v>13.7</v>
      </c>
      <c r="F32" s="33"/>
      <c r="G32" s="34">
        <v>8</v>
      </c>
      <c r="H32" s="69">
        <v>6.91</v>
      </c>
    </row>
    <row r="33" spans="2:8" ht="19.5" customHeight="1">
      <c r="B33" s="65"/>
      <c r="C33" s="32" t="s">
        <v>31</v>
      </c>
      <c r="D33" s="34">
        <v>12</v>
      </c>
      <c r="E33" s="69">
        <v>19.04</v>
      </c>
      <c r="F33" s="33"/>
      <c r="G33" s="34">
        <v>12</v>
      </c>
      <c r="H33" s="69">
        <v>9.67</v>
      </c>
    </row>
    <row r="34" spans="2:8" ht="19.5" customHeight="1">
      <c r="B34" s="65"/>
      <c r="C34" s="32" t="s">
        <v>32</v>
      </c>
      <c r="D34" s="34">
        <v>12</v>
      </c>
      <c r="E34" s="69">
        <v>17.82</v>
      </c>
      <c r="F34" s="33"/>
      <c r="G34" s="34">
        <v>12</v>
      </c>
      <c r="H34" s="69">
        <v>9.06</v>
      </c>
    </row>
    <row r="35" spans="2:8" ht="19.5" customHeight="1">
      <c r="B35" s="65"/>
      <c r="C35" s="32" t="s">
        <v>33</v>
      </c>
      <c r="D35" s="34">
        <v>10</v>
      </c>
      <c r="E35" s="69">
        <v>15.6</v>
      </c>
      <c r="F35" s="33"/>
      <c r="G35" s="34">
        <v>10</v>
      </c>
      <c r="H35" s="69">
        <v>7.97</v>
      </c>
    </row>
    <row r="36" spans="2:8" ht="19.5" customHeight="1">
      <c r="B36" s="65"/>
      <c r="C36" s="32" t="s">
        <v>34</v>
      </c>
      <c r="D36" s="34">
        <v>7</v>
      </c>
      <c r="E36" s="69">
        <v>12.5</v>
      </c>
      <c r="F36" s="33"/>
      <c r="G36" s="34">
        <v>7</v>
      </c>
      <c r="H36" s="69">
        <v>6.28</v>
      </c>
    </row>
    <row r="37" spans="2:8" ht="19.5" customHeight="1">
      <c r="B37" s="65"/>
      <c r="C37" s="32" t="s">
        <v>35</v>
      </c>
      <c r="D37" s="34">
        <v>4</v>
      </c>
      <c r="E37" s="69">
        <v>8.49</v>
      </c>
      <c r="F37" s="33"/>
      <c r="G37" s="34">
        <v>4</v>
      </c>
      <c r="H37" s="69">
        <v>4.26</v>
      </c>
    </row>
    <row r="38" spans="2:8" ht="19.5" customHeight="1">
      <c r="B38" s="65"/>
      <c r="C38" s="32" t="s">
        <v>36</v>
      </c>
      <c r="D38" s="34">
        <v>6</v>
      </c>
      <c r="E38" s="69">
        <v>12.57</v>
      </c>
      <c r="F38" s="33"/>
      <c r="G38" s="34">
        <v>6</v>
      </c>
      <c r="H38" s="69">
        <v>6.41</v>
      </c>
    </row>
    <row r="39" spans="2:8" ht="19.5" customHeight="1">
      <c r="B39" s="65"/>
      <c r="C39" s="32" t="s">
        <v>37</v>
      </c>
      <c r="D39" s="34">
        <v>5</v>
      </c>
      <c r="E39" s="69">
        <v>11.35</v>
      </c>
      <c r="F39" s="33"/>
      <c r="G39" s="34">
        <v>5</v>
      </c>
      <c r="H39" s="69">
        <v>5.86</v>
      </c>
    </row>
    <row r="40" spans="2:8" ht="19.5" customHeight="1">
      <c r="B40" s="65"/>
      <c r="C40" s="32" t="s">
        <v>38</v>
      </c>
      <c r="D40" s="34">
        <v>3</v>
      </c>
      <c r="E40" s="69">
        <v>8.36</v>
      </c>
      <c r="F40" s="33"/>
      <c r="G40" s="34">
        <v>3</v>
      </c>
      <c r="H40" s="69">
        <v>4.4400000000000004</v>
      </c>
    </row>
    <row r="41" spans="2:8" ht="19.5" customHeight="1">
      <c r="B41" s="65"/>
      <c r="C41" s="32" t="s">
        <v>39</v>
      </c>
      <c r="D41" s="34">
        <v>4</v>
      </c>
      <c r="E41" s="69">
        <v>12.26</v>
      </c>
      <c r="F41" s="33"/>
      <c r="G41" s="34">
        <v>4</v>
      </c>
      <c r="H41" s="69">
        <v>6.85</v>
      </c>
    </row>
    <row r="42" spans="2:8" ht="19.5" customHeight="1">
      <c r="B42" s="65"/>
      <c r="C42" s="32" t="s">
        <v>40</v>
      </c>
      <c r="D42" s="34">
        <v>4</v>
      </c>
      <c r="E42" s="69">
        <v>14.14</v>
      </c>
      <c r="F42" s="33"/>
      <c r="G42" s="34">
        <v>4</v>
      </c>
      <c r="H42" s="69">
        <v>8.41</v>
      </c>
    </row>
    <row r="43" spans="2:8" ht="19.5" customHeight="1">
      <c r="B43" s="65"/>
      <c r="C43" s="32" t="s">
        <v>41</v>
      </c>
      <c r="D43" s="34">
        <v>2</v>
      </c>
      <c r="E43" s="69">
        <v>11.56</v>
      </c>
      <c r="F43" s="33"/>
      <c r="G43" s="34">
        <v>2</v>
      </c>
      <c r="H43" s="69">
        <v>7.32</v>
      </c>
    </row>
    <row r="44" spans="2:8" ht="19.5" customHeight="1">
      <c r="B44" s="65"/>
      <c r="C44" s="32" t="s">
        <v>42</v>
      </c>
      <c r="D44" s="34">
        <v>1</v>
      </c>
      <c r="E44" s="69">
        <v>5.81</v>
      </c>
      <c r="F44" s="33"/>
      <c r="G44" s="34">
        <v>1</v>
      </c>
      <c r="H44" s="69">
        <v>4.18</v>
      </c>
    </row>
    <row r="45" spans="2:8" ht="19.5" customHeight="1">
      <c r="B45" s="65"/>
      <c r="C45" s="32"/>
      <c r="D45" s="34"/>
      <c r="E45" s="69"/>
      <c r="F45" s="33"/>
      <c r="G45" s="34"/>
      <c r="H45" s="69"/>
    </row>
    <row r="46" spans="2:8" ht="19.5" customHeight="1">
      <c r="C46" s="32" t="s">
        <v>9</v>
      </c>
      <c r="D46" s="67">
        <v>78</v>
      </c>
      <c r="E46" s="70">
        <v>9</v>
      </c>
      <c r="G46" s="67">
        <v>78</v>
      </c>
      <c r="H46" s="70">
        <v>4.5999999999999996</v>
      </c>
    </row>
    <row r="47" spans="2:8" ht="19.5" customHeight="1">
      <c r="B47" s="65"/>
      <c r="C47" s="32"/>
      <c r="D47" s="34"/>
      <c r="E47" s="69"/>
      <c r="F47" s="33"/>
      <c r="G47" s="34"/>
      <c r="H47" s="69"/>
    </row>
    <row r="48" spans="2:8" ht="19.5" customHeight="1">
      <c r="B48" s="65" t="s">
        <v>21</v>
      </c>
      <c r="C48" s="32" t="s">
        <v>24</v>
      </c>
      <c r="D48" s="34">
        <v>0</v>
      </c>
      <c r="E48" s="69">
        <v>0</v>
      </c>
      <c r="F48" s="33"/>
      <c r="G48" s="34">
        <v>0</v>
      </c>
      <c r="H48" s="69">
        <v>0</v>
      </c>
    </row>
    <row r="49" spans="2:8" ht="19.5" customHeight="1">
      <c r="B49" s="65"/>
      <c r="C49" s="32" t="s">
        <v>26</v>
      </c>
      <c r="D49" s="34">
        <v>0</v>
      </c>
      <c r="E49" s="69">
        <v>0</v>
      </c>
      <c r="F49" s="33"/>
      <c r="G49" s="34">
        <v>0</v>
      </c>
      <c r="H49" s="69">
        <v>0</v>
      </c>
    </row>
    <row r="50" spans="2:8" ht="19.5" customHeight="1">
      <c r="B50" s="65"/>
      <c r="C50" s="32" t="s">
        <v>27</v>
      </c>
      <c r="D50" s="34">
        <v>0</v>
      </c>
      <c r="E50" s="69">
        <v>0</v>
      </c>
      <c r="F50" s="33"/>
      <c r="G50" s="34">
        <v>0</v>
      </c>
      <c r="H50" s="69">
        <v>0</v>
      </c>
    </row>
    <row r="51" spans="2:8" ht="19.5" customHeight="1">
      <c r="B51" s="65"/>
      <c r="C51" s="32" t="s">
        <v>28</v>
      </c>
      <c r="D51" s="34">
        <v>0</v>
      </c>
      <c r="E51" s="69">
        <v>0</v>
      </c>
      <c r="F51" s="33"/>
      <c r="G51" s="34">
        <v>0</v>
      </c>
      <c r="H51" s="69">
        <v>0</v>
      </c>
    </row>
    <row r="52" spans="2:8" ht="19.5" customHeight="1">
      <c r="B52" s="65"/>
      <c r="C52" s="32" t="s">
        <v>29</v>
      </c>
      <c r="D52" s="34">
        <v>2</v>
      </c>
      <c r="E52" s="69">
        <v>2.85</v>
      </c>
      <c r="F52" s="33"/>
      <c r="G52" s="34">
        <v>2</v>
      </c>
      <c r="H52" s="69">
        <v>1.41</v>
      </c>
    </row>
    <row r="53" spans="2:8" ht="19.5" customHeight="1">
      <c r="B53" s="65"/>
      <c r="C53" s="32" t="s">
        <v>30</v>
      </c>
      <c r="D53" s="34">
        <v>6</v>
      </c>
      <c r="E53" s="69">
        <v>10.31</v>
      </c>
      <c r="F53" s="33"/>
      <c r="G53" s="34">
        <v>6</v>
      </c>
      <c r="H53" s="69">
        <v>5.14</v>
      </c>
    </row>
    <row r="54" spans="2:8" ht="19.5" customHeight="1">
      <c r="B54" s="65"/>
      <c r="C54" s="32" t="s">
        <v>31</v>
      </c>
      <c r="D54" s="34">
        <v>11</v>
      </c>
      <c r="E54" s="69">
        <v>16.149999999999999</v>
      </c>
      <c r="F54" s="33"/>
      <c r="G54" s="34">
        <v>11</v>
      </c>
      <c r="H54" s="69">
        <v>8.17</v>
      </c>
    </row>
    <row r="55" spans="2:8" ht="19.5" customHeight="1">
      <c r="B55" s="65"/>
      <c r="C55" s="32" t="s">
        <v>32</v>
      </c>
      <c r="D55" s="34">
        <v>10</v>
      </c>
      <c r="E55" s="69">
        <v>16.579999999999998</v>
      </c>
      <c r="F55" s="33"/>
      <c r="G55" s="34">
        <v>10</v>
      </c>
      <c r="H55" s="69">
        <v>8.44</v>
      </c>
    </row>
    <row r="56" spans="2:8" ht="19.5" customHeight="1">
      <c r="B56" s="65"/>
      <c r="C56" s="32" t="s">
        <v>33</v>
      </c>
      <c r="D56" s="34">
        <v>10</v>
      </c>
      <c r="E56" s="69">
        <v>18.739999999999998</v>
      </c>
      <c r="F56" s="33"/>
      <c r="G56" s="34">
        <v>10</v>
      </c>
      <c r="H56" s="69">
        <v>9.42</v>
      </c>
    </row>
    <row r="57" spans="2:8" ht="19.5" customHeight="1">
      <c r="B57" s="65"/>
      <c r="C57" s="32" t="s">
        <v>34</v>
      </c>
      <c r="D57" s="34">
        <v>6</v>
      </c>
      <c r="E57" s="69">
        <v>12.49</v>
      </c>
      <c r="F57" s="33"/>
      <c r="G57" s="34">
        <v>6</v>
      </c>
      <c r="H57" s="69">
        <v>6.26</v>
      </c>
    </row>
    <row r="58" spans="2:8" ht="19.5" customHeight="1">
      <c r="B58" s="65"/>
      <c r="C58" s="32" t="s">
        <v>35</v>
      </c>
      <c r="D58" s="34">
        <v>7</v>
      </c>
      <c r="E58" s="69">
        <v>14.53</v>
      </c>
      <c r="F58" s="33"/>
      <c r="G58" s="34">
        <v>7</v>
      </c>
      <c r="H58" s="69">
        <v>7.38</v>
      </c>
    </row>
    <row r="59" spans="2:8" ht="19.5" customHeight="1">
      <c r="B59" s="65"/>
      <c r="C59" s="32" t="s">
        <v>36</v>
      </c>
      <c r="D59" s="34">
        <v>8</v>
      </c>
      <c r="E59" s="69">
        <v>19.34</v>
      </c>
      <c r="F59" s="33"/>
      <c r="G59" s="34">
        <v>8</v>
      </c>
      <c r="H59" s="69">
        <v>9.89</v>
      </c>
    </row>
    <row r="60" spans="2:8" ht="19.5" customHeight="1">
      <c r="B60" s="65"/>
      <c r="C60" s="32" t="s">
        <v>37</v>
      </c>
      <c r="D60" s="34">
        <v>5</v>
      </c>
      <c r="E60" s="69">
        <v>14.45</v>
      </c>
      <c r="F60" s="33"/>
      <c r="G60" s="34">
        <v>5</v>
      </c>
      <c r="H60" s="69">
        <v>7.55</v>
      </c>
    </row>
    <row r="61" spans="2:8" ht="19.5" customHeight="1">
      <c r="B61" s="65"/>
      <c r="C61" s="32" t="s">
        <v>38</v>
      </c>
      <c r="D61" s="34">
        <v>7</v>
      </c>
      <c r="E61" s="69">
        <v>18.63</v>
      </c>
      <c r="F61" s="33"/>
      <c r="G61" s="34">
        <v>7</v>
      </c>
      <c r="H61" s="69">
        <v>10.16</v>
      </c>
    </row>
    <row r="62" spans="2:8" ht="19.5" customHeight="1">
      <c r="B62" s="65"/>
      <c r="C62" s="32" t="s">
        <v>39</v>
      </c>
      <c r="D62" s="34">
        <v>4</v>
      </c>
      <c r="E62" s="69">
        <v>12.85</v>
      </c>
      <c r="F62" s="33"/>
      <c r="G62" s="34">
        <v>4</v>
      </c>
      <c r="H62" s="69">
        <v>7.31</v>
      </c>
    </row>
    <row r="63" spans="2:8" ht="19.5" customHeight="1">
      <c r="B63" s="65"/>
      <c r="C63" s="32" t="s">
        <v>40</v>
      </c>
      <c r="D63" s="34">
        <v>4</v>
      </c>
      <c r="E63" s="69">
        <v>14</v>
      </c>
      <c r="F63" s="33"/>
      <c r="G63" s="34">
        <v>4</v>
      </c>
      <c r="H63" s="69">
        <v>8.41</v>
      </c>
    </row>
    <row r="64" spans="2:8" ht="19.5" customHeight="1">
      <c r="B64" s="65"/>
      <c r="C64" s="32" t="s">
        <v>41</v>
      </c>
      <c r="D64" s="34">
        <v>3</v>
      </c>
      <c r="E64" s="69">
        <v>15.14</v>
      </c>
      <c r="F64" s="33"/>
      <c r="G64" s="34">
        <v>3</v>
      </c>
      <c r="H64" s="69">
        <v>9.8000000000000007</v>
      </c>
    </row>
    <row r="65" spans="2:8" ht="19.5" customHeight="1">
      <c r="B65" s="65"/>
      <c r="C65" s="32" t="s">
        <v>42</v>
      </c>
      <c r="D65" s="34">
        <v>3</v>
      </c>
      <c r="E65" s="69">
        <v>15.37</v>
      </c>
      <c r="F65" s="33"/>
      <c r="G65" s="34">
        <v>3</v>
      </c>
      <c r="H65" s="69">
        <v>11.32</v>
      </c>
    </row>
    <row r="66" spans="2:8" ht="19.5" customHeight="1">
      <c r="C66" s="32"/>
    </row>
    <row r="67" spans="2:8" ht="19.5" customHeight="1">
      <c r="C67" s="32" t="s">
        <v>9</v>
      </c>
      <c r="D67" s="67">
        <v>86</v>
      </c>
      <c r="E67" s="70">
        <v>10</v>
      </c>
      <c r="G67" s="67">
        <v>86</v>
      </c>
      <c r="H67" s="70">
        <v>5.0999999999999996</v>
      </c>
    </row>
    <row r="68" spans="2:8" ht="19.5" customHeight="1">
      <c r="D68" s="25"/>
      <c r="E68" s="25"/>
      <c r="G68" s="25"/>
      <c r="H68" s="25"/>
    </row>
    <row r="69" spans="2:8" ht="19.5" customHeight="1">
      <c r="B69" s="35" t="s">
        <v>3</v>
      </c>
      <c r="D69" s="25"/>
      <c r="E69" s="25"/>
      <c r="G69" s="25"/>
      <c r="H69" s="25"/>
    </row>
    <row r="70" spans="2:8" ht="19.5" customHeight="1">
      <c r="B70" s="26" t="s">
        <v>100</v>
      </c>
    </row>
    <row r="71" spans="2:8" ht="19.5" customHeight="1">
      <c r="B71" s="36" t="s">
        <v>99</v>
      </c>
    </row>
  </sheetData>
  <mergeCells count="2">
    <mergeCell ref="D4:E4"/>
    <mergeCell ref="G4:H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20"/>
  <sheetViews>
    <sheetView zoomScale="75" zoomScaleNormal="75" workbookViewId="0"/>
  </sheetViews>
  <sheetFormatPr defaultRowHeight="19.5" customHeight="1"/>
  <cols>
    <col min="1" max="1" width="3.5703125" style="25" customWidth="1"/>
    <col min="2" max="2" width="13.7109375" style="25" customWidth="1"/>
    <col min="3" max="3" width="21" style="25" customWidth="1"/>
    <col min="4" max="4" width="18" style="60"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91</v>
      </c>
      <c r="B1" s="4"/>
    </row>
    <row r="2" spans="1:9" ht="19.5" customHeight="1">
      <c r="A2" s="4" t="s">
        <v>105</v>
      </c>
      <c r="B2" s="4"/>
    </row>
    <row r="4" spans="1:9" s="58" customFormat="1" ht="47.25">
      <c r="B4" s="73" t="s">
        <v>2</v>
      </c>
      <c r="C4" s="38" t="s">
        <v>12</v>
      </c>
      <c r="D4" s="39" t="s">
        <v>83</v>
      </c>
      <c r="E4" s="109" t="s">
        <v>216</v>
      </c>
      <c r="F4" s="110"/>
      <c r="G4" s="108" t="s">
        <v>92</v>
      </c>
      <c r="H4" s="108"/>
      <c r="I4" s="39" t="s">
        <v>13</v>
      </c>
    </row>
    <row r="5" spans="1:9" s="51" customFormat="1" ht="19.5" customHeight="1">
      <c r="B5" s="71" t="s">
        <v>0</v>
      </c>
      <c r="C5" s="59" t="s">
        <v>43</v>
      </c>
      <c r="D5" s="61">
        <v>24</v>
      </c>
      <c r="E5" s="62">
        <v>13.5</v>
      </c>
      <c r="F5" s="59" t="s">
        <v>177</v>
      </c>
      <c r="G5" s="63">
        <v>117.6</v>
      </c>
      <c r="H5" s="51" t="s">
        <v>178</v>
      </c>
      <c r="I5" s="51" t="s">
        <v>25</v>
      </c>
    </row>
    <row r="6" spans="1:9" s="51" customFormat="1" ht="19.5" customHeight="1">
      <c r="B6" s="72"/>
      <c r="C6" s="59" t="s">
        <v>44</v>
      </c>
      <c r="D6" s="61">
        <v>27</v>
      </c>
      <c r="E6" s="62">
        <v>11.4</v>
      </c>
      <c r="F6" s="59" t="s">
        <v>179</v>
      </c>
      <c r="G6" s="63">
        <v>102.8</v>
      </c>
      <c r="H6" s="51" t="s">
        <v>180</v>
      </c>
      <c r="I6" s="51" t="s">
        <v>25</v>
      </c>
    </row>
    <row r="7" spans="1:9" s="51" customFormat="1" ht="19.5" customHeight="1">
      <c r="B7" s="72"/>
      <c r="C7" s="59" t="s">
        <v>45</v>
      </c>
      <c r="D7" s="61">
        <v>24</v>
      </c>
      <c r="E7" s="62">
        <v>13.4</v>
      </c>
      <c r="F7" s="59" t="s">
        <v>165</v>
      </c>
      <c r="G7" s="63">
        <v>116.8</v>
      </c>
      <c r="H7" s="51" t="s">
        <v>181</v>
      </c>
      <c r="I7" s="51" t="s">
        <v>25</v>
      </c>
    </row>
    <row r="8" spans="1:9" s="51" customFormat="1" ht="19.5" customHeight="1">
      <c r="B8" s="72"/>
      <c r="C8" s="59" t="s">
        <v>46</v>
      </c>
      <c r="D8" s="61">
        <v>17</v>
      </c>
      <c r="E8" s="62">
        <v>9.4</v>
      </c>
      <c r="F8" s="59" t="s">
        <v>182</v>
      </c>
      <c r="G8" s="63">
        <v>82.8</v>
      </c>
      <c r="H8" s="51" t="s">
        <v>183</v>
      </c>
      <c r="I8" s="51" t="s">
        <v>25</v>
      </c>
    </row>
    <row r="9" spans="1:9" s="51" customFormat="1" ht="19.5" customHeight="1">
      <c r="B9" s="72"/>
      <c r="C9" s="59" t="s">
        <v>47</v>
      </c>
      <c r="D9" s="61">
        <v>13</v>
      </c>
      <c r="E9" s="62">
        <v>8.3000000000000007</v>
      </c>
      <c r="F9" s="59" t="s">
        <v>184</v>
      </c>
      <c r="G9" s="63">
        <v>75</v>
      </c>
      <c r="H9" s="51" t="s">
        <v>185</v>
      </c>
      <c r="I9" s="51" t="s">
        <v>56</v>
      </c>
    </row>
    <row r="10" spans="1:9" s="51" customFormat="1" ht="19.5" customHeight="1">
      <c r="B10" s="72"/>
      <c r="C10" s="59" t="s">
        <v>48</v>
      </c>
      <c r="D10" s="61">
        <v>1</v>
      </c>
      <c r="E10" s="62"/>
      <c r="F10" s="59" t="s">
        <v>25</v>
      </c>
      <c r="G10" s="63"/>
      <c r="H10" s="51" t="s">
        <v>25</v>
      </c>
      <c r="I10" s="51" t="s">
        <v>25</v>
      </c>
    </row>
    <row r="11" spans="1:9" s="51" customFormat="1" ht="19.5" customHeight="1">
      <c r="B11" s="72"/>
      <c r="C11" s="59"/>
      <c r="D11" s="61"/>
      <c r="E11" s="62"/>
      <c r="F11" s="59"/>
      <c r="G11" s="63"/>
    </row>
    <row r="12" spans="1:9" s="51" customFormat="1" ht="19.5" customHeight="1">
      <c r="B12" s="71" t="s">
        <v>1</v>
      </c>
      <c r="C12" s="59" t="s">
        <v>43</v>
      </c>
      <c r="D12" s="61">
        <v>24</v>
      </c>
      <c r="E12" s="62">
        <v>7.1</v>
      </c>
      <c r="F12" s="59" t="s">
        <v>186</v>
      </c>
      <c r="G12" s="63">
        <v>120.5</v>
      </c>
      <c r="H12" s="51" t="s">
        <v>187</v>
      </c>
      <c r="I12" s="51" t="s">
        <v>25</v>
      </c>
    </row>
    <row r="13" spans="1:9" s="51" customFormat="1" ht="19.5" customHeight="1">
      <c r="B13" s="72"/>
      <c r="C13" s="59" t="s">
        <v>44</v>
      </c>
      <c r="D13" s="61">
        <v>27</v>
      </c>
      <c r="E13" s="62">
        <v>5.8</v>
      </c>
      <c r="F13" s="59" t="s">
        <v>188</v>
      </c>
      <c r="G13" s="63">
        <v>102.2</v>
      </c>
      <c r="H13" s="51" t="s">
        <v>189</v>
      </c>
      <c r="I13" s="51" t="s">
        <v>25</v>
      </c>
    </row>
    <row r="14" spans="1:9" s="51" customFormat="1" ht="19.5" customHeight="1">
      <c r="B14" s="72"/>
      <c r="C14" s="59" t="s">
        <v>45</v>
      </c>
      <c r="D14" s="61">
        <v>24</v>
      </c>
      <c r="E14" s="62">
        <v>6.8</v>
      </c>
      <c r="F14" s="59" t="s">
        <v>166</v>
      </c>
      <c r="G14" s="63">
        <v>117.3</v>
      </c>
      <c r="H14" s="51" t="s">
        <v>190</v>
      </c>
      <c r="I14" s="51" t="s">
        <v>25</v>
      </c>
    </row>
    <row r="15" spans="1:9" s="51" customFormat="1" ht="19.5" customHeight="1">
      <c r="B15" s="72"/>
      <c r="C15" s="59" t="s">
        <v>46</v>
      </c>
      <c r="D15" s="61">
        <v>17</v>
      </c>
      <c r="E15" s="62">
        <v>4.8</v>
      </c>
      <c r="F15" s="59" t="s">
        <v>150</v>
      </c>
      <c r="G15" s="63">
        <v>82.1</v>
      </c>
      <c r="H15" s="51" t="s">
        <v>191</v>
      </c>
      <c r="I15" s="51" t="s">
        <v>56</v>
      </c>
    </row>
    <row r="16" spans="1:9" s="51" customFormat="1" ht="19.5" customHeight="1">
      <c r="B16" s="72"/>
      <c r="C16" s="59" t="s">
        <v>47</v>
      </c>
      <c r="D16" s="61">
        <v>13</v>
      </c>
      <c r="E16" s="62">
        <v>4.2</v>
      </c>
      <c r="F16" s="59" t="s">
        <v>192</v>
      </c>
      <c r="G16" s="63">
        <v>74.099999999999994</v>
      </c>
      <c r="H16" s="51" t="s">
        <v>193</v>
      </c>
      <c r="I16" s="51" t="s">
        <v>56</v>
      </c>
    </row>
    <row r="17" spans="2:9" s="51" customFormat="1" ht="19.5" customHeight="1">
      <c r="B17" s="72"/>
      <c r="C17" s="59" t="s">
        <v>48</v>
      </c>
      <c r="D17" s="61">
        <v>1</v>
      </c>
      <c r="E17" s="62"/>
      <c r="F17" s="59" t="s">
        <v>25</v>
      </c>
      <c r="G17" s="63"/>
      <c r="H17" s="51" t="s">
        <v>25</v>
      </c>
      <c r="I17" s="51" t="s">
        <v>25</v>
      </c>
    </row>
    <row r="19" spans="2:9" ht="19.5" customHeight="1">
      <c r="B19" s="4" t="s">
        <v>14</v>
      </c>
    </row>
    <row r="20" spans="2:9" ht="19.5" customHeight="1">
      <c r="B20" s="25" t="s">
        <v>93</v>
      </c>
    </row>
  </sheetData>
  <mergeCells count="2">
    <mergeCell ref="G4:H4"/>
    <mergeCell ref="E4:F4"/>
  </mergeCells>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dimension ref="A1:I64"/>
  <sheetViews>
    <sheetView zoomScale="75" zoomScaleNormal="75" workbookViewId="0">
      <selection activeCell="A2" sqref="A2"/>
    </sheetView>
  </sheetViews>
  <sheetFormatPr defaultRowHeight="19.5" customHeight="1"/>
  <cols>
    <col min="1" max="1" width="3.5703125" style="25" customWidth="1"/>
    <col min="2" max="2" width="13.42578125" style="25" customWidth="1"/>
    <col min="3" max="3" width="32.42578125" style="25" customWidth="1"/>
    <col min="4" max="4" width="18.7109375" style="60"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243</v>
      </c>
      <c r="B1" s="4"/>
    </row>
    <row r="2" spans="1:9" ht="19.5" customHeight="1">
      <c r="A2" s="4" t="s">
        <v>105</v>
      </c>
      <c r="B2" s="4"/>
    </row>
    <row r="5" spans="1:9" s="58" customFormat="1" ht="47.25" customHeight="1">
      <c r="B5" s="73" t="s">
        <v>2</v>
      </c>
      <c r="C5" s="38" t="s">
        <v>15</v>
      </c>
      <c r="D5" s="39" t="s">
        <v>83</v>
      </c>
      <c r="E5" s="109" t="s">
        <v>89</v>
      </c>
      <c r="F5" s="110"/>
      <c r="G5" s="109" t="s">
        <v>92</v>
      </c>
      <c r="H5" s="108"/>
      <c r="I5" s="39" t="s">
        <v>13</v>
      </c>
    </row>
    <row r="6" spans="1:9" ht="19.5" customHeight="1">
      <c r="B6" s="71" t="s">
        <v>0</v>
      </c>
      <c r="C6" s="59" t="s">
        <v>49</v>
      </c>
      <c r="D6" s="61">
        <v>3</v>
      </c>
      <c r="E6" s="62">
        <v>12.8</v>
      </c>
      <c r="F6" s="59" t="s">
        <v>217</v>
      </c>
      <c r="G6" s="63">
        <v>129.6</v>
      </c>
      <c r="H6" s="51" t="s">
        <v>295</v>
      </c>
      <c r="I6" s="51" t="s">
        <v>25</v>
      </c>
    </row>
    <row r="7" spans="1:9" ht="19.5" customHeight="1">
      <c r="C7" s="59" t="s">
        <v>50</v>
      </c>
      <c r="D7" s="61">
        <v>4</v>
      </c>
      <c r="E7" s="62">
        <v>10.6</v>
      </c>
      <c r="F7" s="59" t="s">
        <v>218</v>
      </c>
      <c r="G7" s="63">
        <v>103.1</v>
      </c>
      <c r="H7" s="51" t="s">
        <v>296</v>
      </c>
      <c r="I7" s="51" t="s">
        <v>25</v>
      </c>
    </row>
    <row r="8" spans="1:9" ht="19.5" customHeight="1">
      <c r="C8" s="59" t="s">
        <v>51</v>
      </c>
      <c r="D8" s="61">
        <v>2</v>
      </c>
      <c r="E8" s="62">
        <v>8</v>
      </c>
      <c r="F8" s="59" t="s">
        <v>219</v>
      </c>
      <c r="G8" s="63">
        <v>80.099999999999994</v>
      </c>
      <c r="H8" s="51" t="s">
        <v>297</v>
      </c>
      <c r="I8" s="51" t="s">
        <v>25</v>
      </c>
    </row>
    <row r="9" spans="1:9" ht="19.5" customHeight="1">
      <c r="C9" s="59" t="s">
        <v>52</v>
      </c>
      <c r="D9" s="61">
        <v>3</v>
      </c>
      <c r="E9" s="62">
        <v>7.2</v>
      </c>
      <c r="F9" s="59" t="s">
        <v>220</v>
      </c>
      <c r="G9" s="63">
        <v>77.2</v>
      </c>
      <c r="H9" s="51" t="s">
        <v>298</v>
      </c>
      <c r="I9" s="51" t="s">
        <v>25</v>
      </c>
    </row>
    <row r="10" spans="1:9" ht="19.5" customHeight="1">
      <c r="C10" s="59" t="s">
        <v>53</v>
      </c>
      <c r="D10" s="61">
        <v>1</v>
      </c>
      <c r="E10" s="62">
        <v>3.8</v>
      </c>
      <c r="F10" s="59" t="s">
        <v>221</v>
      </c>
      <c r="G10" s="63">
        <v>46.7</v>
      </c>
      <c r="H10" s="51" t="s">
        <v>299</v>
      </c>
      <c r="I10" s="51" t="s">
        <v>56</v>
      </c>
    </row>
    <row r="11" spans="1:9" ht="19.5" customHeight="1">
      <c r="C11" s="59" t="s">
        <v>54</v>
      </c>
      <c r="D11" s="61">
        <v>2</v>
      </c>
      <c r="E11" s="62">
        <v>7.2</v>
      </c>
      <c r="F11" s="59" t="s">
        <v>222</v>
      </c>
      <c r="G11" s="63">
        <v>72.599999999999994</v>
      </c>
      <c r="H11" s="51" t="s">
        <v>300</v>
      </c>
      <c r="I11" s="51" t="s">
        <v>25</v>
      </c>
    </row>
    <row r="12" spans="1:9" ht="19.5" customHeight="1">
      <c r="C12" s="59" t="s">
        <v>43</v>
      </c>
      <c r="D12" s="61">
        <v>18</v>
      </c>
      <c r="E12" s="62">
        <v>12.8</v>
      </c>
      <c r="F12" s="59" t="s">
        <v>223</v>
      </c>
      <c r="G12" s="63">
        <v>125.4</v>
      </c>
      <c r="H12" s="51" t="s">
        <v>301</v>
      </c>
      <c r="I12" s="51" t="s">
        <v>167</v>
      </c>
    </row>
    <row r="13" spans="1:9" ht="19.5" customHeight="1">
      <c r="C13" s="59" t="s">
        <v>55</v>
      </c>
      <c r="D13" s="61">
        <v>3</v>
      </c>
      <c r="E13" s="62">
        <v>14.4</v>
      </c>
      <c r="F13" s="59" t="s">
        <v>224</v>
      </c>
      <c r="G13" s="63">
        <v>142.1</v>
      </c>
      <c r="H13" s="51" t="s">
        <v>302</v>
      </c>
      <c r="I13" s="51" t="s">
        <v>25</v>
      </c>
    </row>
    <row r="14" spans="1:9" ht="19.5" customHeight="1">
      <c r="C14" s="59" t="s">
        <v>57</v>
      </c>
      <c r="D14" s="61">
        <v>4</v>
      </c>
      <c r="E14" s="62">
        <v>11.2</v>
      </c>
      <c r="F14" s="59" t="s">
        <v>225</v>
      </c>
      <c r="G14" s="63">
        <v>113.7</v>
      </c>
      <c r="H14" s="51" t="s">
        <v>303</v>
      </c>
      <c r="I14" s="51" t="s">
        <v>25</v>
      </c>
    </row>
    <row r="15" spans="1:9" ht="19.5" customHeight="1">
      <c r="C15" s="59" t="s">
        <v>58</v>
      </c>
      <c r="D15" s="61">
        <v>4</v>
      </c>
      <c r="E15" s="62">
        <v>12.5</v>
      </c>
      <c r="F15" s="59" t="s">
        <v>226</v>
      </c>
      <c r="G15" s="63">
        <v>125</v>
      </c>
      <c r="H15" s="51" t="s">
        <v>304</v>
      </c>
      <c r="I15" s="51" t="s">
        <v>25</v>
      </c>
    </row>
    <row r="16" spans="1:9" ht="19.5" customHeight="1">
      <c r="C16" s="59" t="s">
        <v>59</v>
      </c>
      <c r="D16" s="61">
        <v>1</v>
      </c>
      <c r="E16" s="62">
        <v>7.1</v>
      </c>
      <c r="F16" s="59" t="s">
        <v>227</v>
      </c>
      <c r="G16" s="63">
        <v>75.3</v>
      </c>
      <c r="H16" s="51" t="s">
        <v>305</v>
      </c>
      <c r="I16" s="51" t="s">
        <v>25</v>
      </c>
    </row>
    <row r="17" spans="3:9" ht="19.5" customHeight="1">
      <c r="C17" s="59" t="s">
        <v>60</v>
      </c>
      <c r="D17" s="61">
        <v>4</v>
      </c>
      <c r="E17" s="62">
        <v>8.1999999999999993</v>
      </c>
      <c r="F17" s="59" t="s">
        <v>228</v>
      </c>
      <c r="G17" s="63">
        <v>80.3</v>
      </c>
      <c r="H17" s="51" t="s">
        <v>306</v>
      </c>
      <c r="I17" s="51" t="s">
        <v>25</v>
      </c>
    </row>
    <row r="18" spans="3:9" ht="19.5" customHeight="1">
      <c r="C18" s="59" t="s">
        <v>61</v>
      </c>
      <c r="D18" s="61">
        <v>5</v>
      </c>
      <c r="E18" s="62">
        <v>8.1999999999999993</v>
      </c>
      <c r="F18" s="59" t="s">
        <v>229</v>
      </c>
      <c r="G18" s="63">
        <v>84.1</v>
      </c>
      <c r="H18" s="51" t="s">
        <v>307</v>
      </c>
      <c r="I18" s="51" t="s">
        <v>25</v>
      </c>
    </row>
    <row r="19" spans="3:9" ht="19.5" customHeight="1">
      <c r="C19" s="59" t="s">
        <v>62</v>
      </c>
      <c r="D19" s="61">
        <v>2</v>
      </c>
      <c r="E19" s="62">
        <v>6.3</v>
      </c>
      <c r="F19" s="59" t="s">
        <v>230</v>
      </c>
      <c r="G19" s="63">
        <v>64.5</v>
      </c>
      <c r="H19" s="51" t="s">
        <v>308</v>
      </c>
      <c r="I19" s="51" t="s">
        <v>56</v>
      </c>
    </row>
    <row r="20" spans="3:9" ht="19.5" customHeight="1">
      <c r="C20" s="59" t="s">
        <v>63</v>
      </c>
      <c r="D20" s="61">
        <v>2</v>
      </c>
      <c r="E20" s="62">
        <v>7.6</v>
      </c>
      <c r="F20" s="59" t="s">
        <v>231</v>
      </c>
      <c r="G20" s="63">
        <v>77.2</v>
      </c>
      <c r="H20" s="51" t="s">
        <v>309</v>
      </c>
      <c r="I20" s="51" t="s">
        <v>25</v>
      </c>
    </row>
    <row r="21" spans="3:9" ht="19.5" customHeight="1">
      <c r="C21" s="59" t="s">
        <v>64</v>
      </c>
      <c r="D21" s="61">
        <v>2</v>
      </c>
      <c r="E21" s="62">
        <v>7.1</v>
      </c>
      <c r="F21" s="59" t="s">
        <v>232</v>
      </c>
      <c r="G21" s="63">
        <v>69.2</v>
      </c>
      <c r="H21" s="51" t="s">
        <v>310</v>
      </c>
      <c r="I21" s="51" t="s">
        <v>56</v>
      </c>
    </row>
    <row r="22" spans="3:9" ht="19.5" customHeight="1">
      <c r="C22" s="59" t="s">
        <v>65</v>
      </c>
      <c r="D22" s="61">
        <v>3</v>
      </c>
      <c r="E22" s="62">
        <v>16.2</v>
      </c>
      <c r="F22" s="59" t="s">
        <v>233</v>
      </c>
      <c r="G22" s="63">
        <v>151.80000000000001</v>
      </c>
      <c r="H22" s="51" t="s">
        <v>311</v>
      </c>
      <c r="I22" s="51" t="s">
        <v>25</v>
      </c>
    </row>
    <row r="23" spans="3:9" ht="19.5" customHeight="1">
      <c r="C23" s="59" t="s">
        <v>66</v>
      </c>
      <c r="D23" s="61">
        <v>1</v>
      </c>
      <c r="E23" s="62">
        <v>7.6</v>
      </c>
      <c r="F23" s="59" t="s">
        <v>234</v>
      </c>
      <c r="G23" s="63">
        <v>77</v>
      </c>
      <c r="H23" s="51" t="s">
        <v>312</v>
      </c>
      <c r="I23" s="51" t="s">
        <v>25</v>
      </c>
    </row>
    <row r="24" spans="3:9" ht="19.5" customHeight="1">
      <c r="C24" s="59" t="s">
        <v>67</v>
      </c>
      <c r="D24" s="61">
        <v>8</v>
      </c>
      <c r="E24" s="62">
        <v>13.2</v>
      </c>
      <c r="F24" s="59" t="s">
        <v>235</v>
      </c>
      <c r="G24" s="63">
        <v>129.9</v>
      </c>
      <c r="H24" s="51" t="s">
        <v>313</v>
      </c>
      <c r="I24" s="51" t="s">
        <v>167</v>
      </c>
    </row>
    <row r="25" spans="3:9" ht="19.5" customHeight="1">
      <c r="C25" s="59" t="s">
        <v>68</v>
      </c>
      <c r="D25" s="61">
        <v>2</v>
      </c>
      <c r="E25" s="62">
        <v>9.3000000000000007</v>
      </c>
      <c r="F25" s="59" t="s">
        <v>236</v>
      </c>
      <c r="G25" s="63">
        <v>90.9</v>
      </c>
      <c r="H25" s="51" t="s">
        <v>314</v>
      </c>
      <c r="I25" s="51" t="s">
        <v>25</v>
      </c>
    </row>
    <row r="26" spans="3:9" ht="19.5" customHeight="1">
      <c r="C26" s="59" t="s">
        <v>69</v>
      </c>
      <c r="D26" s="61">
        <v>1</v>
      </c>
      <c r="E26" s="62">
        <v>8</v>
      </c>
      <c r="F26" s="59" t="s">
        <v>237</v>
      </c>
      <c r="G26" s="63">
        <v>82.6</v>
      </c>
      <c r="H26" s="51" t="s">
        <v>315</v>
      </c>
      <c r="I26" s="51" t="s">
        <v>25</v>
      </c>
    </row>
    <row r="27" spans="3:9" ht="19.5" customHeight="1">
      <c r="C27" s="59" t="s">
        <v>70</v>
      </c>
      <c r="D27" s="61">
        <v>4</v>
      </c>
      <c r="E27" s="62">
        <v>8.4</v>
      </c>
      <c r="F27" s="59" t="s">
        <v>238</v>
      </c>
      <c r="G27" s="63">
        <v>83.8</v>
      </c>
      <c r="H27" s="51" t="s">
        <v>316</v>
      </c>
      <c r="I27" s="51" t="s">
        <v>25</v>
      </c>
    </row>
    <row r="28" spans="3:9" ht="19.5" customHeight="1">
      <c r="C28" s="59" t="s">
        <v>71</v>
      </c>
      <c r="D28" s="61">
        <v>4</v>
      </c>
      <c r="E28" s="62">
        <v>9.6</v>
      </c>
      <c r="F28" s="59" t="s">
        <v>239</v>
      </c>
      <c r="G28" s="63">
        <v>97.6</v>
      </c>
      <c r="H28" s="51" t="s">
        <v>317</v>
      </c>
      <c r="I28" s="51" t="s">
        <v>25</v>
      </c>
    </row>
    <row r="29" spans="3:9" ht="19.5" customHeight="1">
      <c r="C29" s="59" t="s">
        <v>72</v>
      </c>
      <c r="D29" s="61">
        <v>5</v>
      </c>
      <c r="E29" s="62">
        <v>12.1</v>
      </c>
      <c r="F29" s="59" t="s">
        <v>240</v>
      </c>
      <c r="G29" s="63">
        <v>114.9</v>
      </c>
      <c r="H29" s="51" t="s">
        <v>318</v>
      </c>
      <c r="I29" s="51" t="s">
        <v>25</v>
      </c>
    </row>
    <row r="30" spans="3:9" ht="19.5" customHeight="1">
      <c r="C30" s="59" t="s">
        <v>73</v>
      </c>
      <c r="D30" s="61">
        <v>2</v>
      </c>
      <c r="E30" s="62">
        <v>8.4</v>
      </c>
      <c r="F30" s="59" t="s">
        <v>241</v>
      </c>
      <c r="G30" s="63">
        <v>90</v>
      </c>
      <c r="H30" s="51" t="s">
        <v>319</v>
      </c>
      <c r="I30" s="51" t="s">
        <v>25</v>
      </c>
    </row>
    <row r="31" spans="3:9" ht="19.5" customHeight="1">
      <c r="C31" s="59" t="s">
        <v>74</v>
      </c>
      <c r="D31" s="61">
        <v>2</v>
      </c>
      <c r="E31" s="62">
        <v>6.8</v>
      </c>
      <c r="F31" s="59" t="s">
        <v>242</v>
      </c>
      <c r="G31" s="63">
        <v>76.8</v>
      </c>
      <c r="H31" s="51" t="s">
        <v>320</v>
      </c>
      <c r="I31" s="51" t="s">
        <v>25</v>
      </c>
    </row>
    <row r="32" spans="3:9" ht="19.5" customHeight="1">
      <c r="C32" s="59" t="s">
        <v>48</v>
      </c>
      <c r="D32" s="61">
        <v>1</v>
      </c>
      <c r="E32" s="62"/>
      <c r="F32" s="59" t="s">
        <v>25</v>
      </c>
      <c r="G32" s="63"/>
      <c r="H32" s="51" t="s">
        <v>25</v>
      </c>
      <c r="I32" s="51" t="s">
        <v>25</v>
      </c>
    </row>
    <row r="34" spans="2:9" s="58" customFormat="1" ht="47.25">
      <c r="B34" s="73" t="s">
        <v>2</v>
      </c>
      <c r="C34" s="38" t="s">
        <v>15</v>
      </c>
      <c r="D34" s="39" t="s">
        <v>83</v>
      </c>
      <c r="E34" s="109" t="s">
        <v>212</v>
      </c>
      <c r="F34" s="110"/>
      <c r="G34" s="108" t="s">
        <v>92</v>
      </c>
      <c r="H34" s="108"/>
      <c r="I34" s="39" t="s">
        <v>13</v>
      </c>
    </row>
    <row r="35" spans="2:9" ht="19.5" customHeight="1">
      <c r="B35" s="71" t="s">
        <v>1</v>
      </c>
      <c r="C35" s="59" t="s">
        <v>49</v>
      </c>
      <c r="D35" s="61">
        <v>3</v>
      </c>
      <c r="E35" s="62">
        <v>6.4</v>
      </c>
      <c r="F35" s="59" t="s">
        <v>244</v>
      </c>
      <c r="G35" s="63">
        <v>126.2</v>
      </c>
      <c r="H35" s="51" t="s">
        <v>321</v>
      </c>
      <c r="I35" s="51" t="s">
        <v>25</v>
      </c>
    </row>
    <row r="36" spans="2:9" ht="19.5" customHeight="1">
      <c r="C36" s="59" t="s">
        <v>50</v>
      </c>
      <c r="D36" s="61">
        <v>4</v>
      </c>
      <c r="E36" s="62">
        <v>5.4</v>
      </c>
      <c r="F36" s="59" t="s">
        <v>245</v>
      </c>
      <c r="G36" s="63">
        <v>102.8</v>
      </c>
      <c r="H36" s="51" t="s">
        <v>322</v>
      </c>
      <c r="I36" s="51" t="s">
        <v>25</v>
      </c>
    </row>
    <row r="37" spans="2:9" ht="19.5" customHeight="1">
      <c r="C37" s="59" t="s">
        <v>51</v>
      </c>
      <c r="D37" s="61">
        <v>2</v>
      </c>
      <c r="E37" s="62">
        <v>4.0999999999999996</v>
      </c>
      <c r="F37" s="59" t="s">
        <v>246</v>
      </c>
      <c r="G37" s="63">
        <v>80.2</v>
      </c>
      <c r="H37" s="51" t="s">
        <v>323</v>
      </c>
      <c r="I37" s="51" t="s">
        <v>25</v>
      </c>
    </row>
    <row r="38" spans="2:9" ht="19.5" customHeight="1">
      <c r="C38" s="59" t="s">
        <v>52</v>
      </c>
      <c r="D38" s="61">
        <v>3</v>
      </c>
      <c r="E38" s="62">
        <v>3.8</v>
      </c>
      <c r="F38" s="59" t="s">
        <v>247</v>
      </c>
      <c r="G38" s="63">
        <v>77</v>
      </c>
      <c r="H38" s="51" t="s">
        <v>324</v>
      </c>
      <c r="I38" s="51" t="s">
        <v>25</v>
      </c>
    </row>
    <row r="39" spans="2:9" ht="19.5" customHeight="1">
      <c r="C39" s="59" t="s">
        <v>53</v>
      </c>
      <c r="D39" s="61">
        <v>1</v>
      </c>
      <c r="E39" s="62">
        <v>2.1</v>
      </c>
      <c r="F39" s="59" t="s">
        <v>248</v>
      </c>
      <c r="G39" s="63">
        <v>45.7</v>
      </c>
      <c r="H39" s="51" t="s">
        <v>325</v>
      </c>
      <c r="I39" s="51" t="s">
        <v>56</v>
      </c>
    </row>
    <row r="40" spans="2:9" ht="19.5" customHeight="1">
      <c r="C40" s="59" t="s">
        <v>54</v>
      </c>
      <c r="D40" s="61">
        <v>2</v>
      </c>
      <c r="E40" s="62">
        <v>3.7</v>
      </c>
      <c r="F40" s="59" t="s">
        <v>249</v>
      </c>
      <c r="G40" s="63">
        <v>70.8</v>
      </c>
      <c r="H40" s="51" t="s">
        <v>326</v>
      </c>
      <c r="I40" s="51" t="s">
        <v>25</v>
      </c>
    </row>
    <row r="41" spans="2:9" ht="19.5" customHeight="1">
      <c r="C41" s="59" t="s">
        <v>43</v>
      </c>
      <c r="D41" s="61">
        <v>18</v>
      </c>
      <c r="E41" s="62">
        <v>6.8</v>
      </c>
      <c r="F41" s="59" t="s">
        <v>250</v>
      </c>
      <c r="G41" s="63">
        <v>129.5</v>
      </c>
      <c r="H41" s="51" t="s">
        <v>327</v>
      </c>
      <c r="I41" s="51" t="s">
        <v>167</v>
      </c>
    </row>
    <row r="42" spans="2:9" ht="19.5" customHeight="1">
      <c r="C42" s="59" t="s">
        <v>55</v>
      </c>
      <c r="D42" s="61">
        <v>3</v>
      </c>
      <c r="E42" s="62">
        <v>7.4</v>
      </c>
      <c r="F42" s="59" t="s">
        <v>194</v>
      </c>
      <c r="G42" s="63">
        <v>143</v>
      </c>
      <c r="H42" s="51" t="s">
        <v>328</v>
      </c>
      <c r="I42" s="51" t="s">
        <v>25</v>
      </c>
    </row>
    <row r="43" spans="2:9" ht="19.5" customHeight="1">
      <c r="C43" s="59" t="s">
        <v>57</v>
      </c>
      <c r="D43" s="61">
        <v>4</v>
      </c>
      <c r="E43" s="62">
        <v>5.9</v>
      </c>
      <c r="F43" s="59" t="s">
        <v>251</v>
      </c>
      <c r="G43" s="63">
        <v>116</v>
      </c>
      <c r="H43" s="51" t="s">
        <v>329</v>
      </c>
      <c r="I43" s="51" t="s">
        <v>25</v>
      </c>
    </row>
    <row r="44" spans="2:9" ht="19.5" customHeight="1">
      <c r="C44" s="59" t="s">
        <v>58</v>
      </c>
      <c r="D44" s="61">
        <v>4</v>
      </c>
      <c r="E44" s="62">
        <v>6.5</v>
      </c>
      <c r="F44" s="59" t="s">
        <v>252</v>
      </c>
      <c r="G44" s="63">
        <v>125.9</v>
      </c>
      <c r="H44" s="51" t="s">
        <v>330</v>
      </c>
      <c r="I44" s="51" t="s">
        <v>25</v>
      </c>
    </row>
    <row r="45" spans="2:9" ht="19.5" customHeight="1">
      <c r="C45" s="59" t="s">
        <v>59</v>
      </c>
      <c r="D45" s="61">
        <v>1</v>
      </c>
      <c r="E45" s="62">
        <v>3.6</v>
      </c>
      <c r="F45" s="59" t="s">
        <v>253</v>
      </c>
      <c r="G45" s="63">
        <v>73.8</v>
      </c>
      <c r="H45" s="51" t="s">
        <v>331</v>
      </c>
      <c r="I45" s="51" t="s">
        <v>25</v>
      </c>
    </row>
    <row r="46" spans="2:9" ht="19.5" customHeight="1">
      <c r="C46" s="59" t="s">
        <v>60</v>
      </c>
      <c r="D46" s="61">
        <v>4</v>
      </c>
      <c r="E46" s="62">
        <v>4.2</v>
      </c>
      <c r="F46" s="59" t="s">
        <v>254</v>
      </c>
      <c r="G46" s="63">
        <v>79.7</v>
      </c>
      <c r="H46" s="51" t="s">
        <v>332</v>
      </c>
      <c r="I46" s="51" t="s">
        <v>25</v>
      </c>
    </row>
    <row r="47" spans="2:9" ht="19.5" customHeight="1">
      <c r="C47" s="59" t="s">
        <v>61</v>
      </c>
      <c r="D47" s="61">
        <v>5</v>
      </c>
      <c r="E47" s="62">
        <v>4.3</v>
      </c>
      <c r="F47" s="59" t="s">
        <v>255</v>
      </c>
      <c r="G47" s="63">
        <v>85.2</v>
      </c>
      <c r="H47" s="51" t="s">
        <v>333</v>
      </c>
      <c r="I47" s="51" t="s">
        <v>25</v>
      </c>
    </row>
    <row r="48" spans="2:9" ht="19.5" customHeight="1">
      <c r="C48" s="59" t="s">
        <v>62</v>
      </c>
      <c r="D48" s="61">
        <v>2</v>
      </c>
      <c r="E48" s="62">
        <v>3.2</v>
      </c>
      <c r="F48" s="59" t="s">
        <v>256</v>
      </c>
      <c r="G48" s="63">
        <v>63.2</v>
      </c>
      <c r="H48" s="51" t="s">
        <v>334</v>
      </c>
      <c r="I48" s="51" t="s">
        <v>56</v>
      </c>
    </row>
    <row r="49" spans="2:9" ht="19.5" customHeight="1">
      <c r="C49" s="59" t="s">
        <v>63</v>
      </c>
      <c r="D49" s="61">
        <v>2</v>
      </c>
      <c r="E49" s="62">
        <v>3.8</v>
      </c>
      <c r="F49" s="59" t="s">
        <v>257</v>
      </c>
      <c r="G49" s="63">
        <v>74.8</v>
      </c>
      <c r="H49" s="51" t="s">
        <v>335</v>
      </c>
      <c r="I49" s="51" t="s">
        <v>25</v>
      </c>
    </row>
    <row r="50" spans="2:9" ht="19.5" customHeight="1">
      <c r="C50" s="59" t="s">
        <v>64</v>
      </c>
      <c r="D50" s="61">
        <v>2</v>
      </c>
      <c r="E50" s="62">
        <v>3.5</v>
      </c>
      <c r="F50" s="59" t="s">
        <v>258</v>
      </c>
      <c r="G50" s="63">
        <v>66.8</v>
      </c>
      <c r="H50" s="51" t="s">
        <v>336</v>
      </c>
      <c r="I50" s="51" t="s">
        <v>56</v>
      </c>
    </row>
    <row r="51" spans="2:9" ht="19.5" customHeight="1">
      <c r="C51" s="59" t="s">
        <v>65</v>
      </c>
      <c r="D51" s="61">
        <v>3</v>
      </c>
      <c r="E51" s="62">
        <v>8.3000000000000007</v>
      </c>
      <c r="F51" s="59" t="s">
        <v>259</v>
      </c>
      <c r="G51" s="63">
        <v>150.6</v>
      </c>
      <c r="H51" s="51" t="s">
        <v>337</v>
      </c>
      <c r="I51" s="51" t="s">
        <v>25</v>
      </c>
    </row>
    <row r="52" spans="2:9" ht="19.5" customHeight="1">
      <c r="C52" s="59" t="s">
        <v>66</v>
      </c>
      <c r="D52" s="61">
        <v>1</v>
      </c>
      <c r="E52" s="62">
        <v>3.9</v>
      </c>
      <c r="F52" s="59" t="s">
        <v>260</v>
      </c>
      <c r="G52" s="63">
        <v>73.599999999999994</v>
      </c>
      <c r="H52" s="51" t="s">
        <v>338</v>
      </c>
      <c r="I52" s="51" t="s">
        <v>25</v>
      </c>
    </row>
    <row r="53" spans="2:9" ht="19.5" customHeight="1">
      <c r="C53" s="59" t="s">
        <v>67</v>
      </c>
      <c r="D53" s="61">
        <v>8</v>
      </c>
      <c r="E53" s="62">
        <v>6.9</v>
      </c>
      <c r="F53" s="59" t="s">
        <v>261</v>
      </c>
      <c r="G53" s="63">
        <v>132.30000000000001</v>
      </c>
      <c r="H53" s="51" t="s">
        <v>339</v>
      </c>
      <c r="I53" s="51" t="s">
        <v>167</v>
      </c>
    </row>
    <row r="54" spans="2:9" ht="19.5" customHeight="1">
      <c r="C54" s="59" t="s">
        <v>68</v>
      </c>
      <c r="D54" s="61">
        <v>2</v>
      </c>
      <c r="E54" s="62">
        <v>4.7</v>
      </c>
      <c r="F54" s="59" t="s">
        <v>262</v>
      </c>
      <c r="G54" s="63">
        <v>87</v>
      </c>
      <c r="H54" s="51" t="s">
        <v>340</v>
      </c>
      <c r="I54" s="51" t="s">
        <v>25</v>
      </c>
    </row>
    <row r="55" spans="2:9" ht="19.5" customHeight="1">
      <c r="C55" s="59" t="s">
        <v>69</v>
      </c>
      <c r="D55" s="61">
        <v>1</v>
      </c>
      <c r="E55" s="62">
        <v>4.2</v>
      </c>
      <c r="F55" s="59" t="s">
        <v>263</v>
      </c>
      <c r="G55" s="63">
        <v>82.2</v>
      </c>
      <c r="H55" s="51" t="s">
        <v>341</v>
      </c>
      <c r="I55" s="51" t="s">
        <v>25</v>
      </c>
    </row>
    <row r="56" spans="2:9" ht="19.5" customHeight="1">
      <c r="C56" s="59" t="s">
        <v>70</v>
      </c>
      <c r="D56" s="61">
        <v>4</v>
      </c>
      <c r="E56" s="62">
        <v>4.3</v>
      </c>
      <c r="F56" s="59" t="s">
        <v>264</v>
      </c>
      <c r="G56" s="63">
        <v>83.5</v>
      </c>
      <c r="H56" s="51" t="s">
        <v>342</v>
      </c>
      <c r="I56" s="51" t="s">
        <v>25</v>
      </c>
    </row>
    <row r="57" spans="2:9" ht="19.5" customHeight="1">
      <c r="C57" s="59" t="s">
        <v>71</v>
      </c>
      <c r="D57" s="61">
        <v>4</v>
      </c>
      <c r="E57" s="62">
        <v>5</v>
      </c>
      <c r="F57" s="59" t="s">
        <v>265</v>
      </c>
      <c r="G57" s="63">
        <v>99.1</v>
      </c>
      <c r="H57" s="51" t="s">
        <v>343</v>
      </c>
      <c r="I57" s="51" t="s">
        <v>25</v>
      </c>
    </row>
    <row r="58" spans="2:9" ht="19.5" customHeight="1">
      <c r="C58" s="59" t="s">
        <v>72</v>
      </c>
      <c r="D58" s="61">
        <v>5</v>
      </c>
      <c r="E58" s="62">
        <v>6.1</v>
      </c>
      <c r="F58" s="59" t="s">
        <v>266</v>
      </c>
      <c r="G58" s="63">
        <v>114.9</v>
      </c>
      <c r="H58" s="51" t="s">
        <v>344</v>
      </c>
      <c r="I58" s="51" t="s">
        <v>25</v>
      </c>
    </row>
    <row r="59" spans="2:9" ht="19.5" customHeight="1">
      <c r="C59" s="59" t="s">
        <v>73</v>
      </c>
      <c r="D59" s="61">
        <v>2</v>
      </c>
      <c r="E59" s="62">
        <v>4.3</v>
      </c>
      <c r="F59" s="59" t="s">
        <v>267</v>
      </c>
      <c r="G59" s="63">
        <v>88.3</v>
      </c>
      <c r="H59" s="51" t="s">
        <v>345</v>
      </c>
      <c r="I59" s="51" t="s">
        <v>25</v>
      </c>
    </row>
    <row r="60" spans="2:9" ht="19.5" customHeight="1">
      <c r="C60" s="59" t="s">
        <v>74</v>
      </c>
      <c r="D60" s="61">
        <v>2</v>
      </c>
      <c r="E60" s="62">
        <v>3.5</v>
      </c>
      <c r="F60" s="59" t="s">
        <v>268</v>
      </c>
      <c r="G60" s="63">
        <v>74.900000000000006</v>
      </c>
      <c r="H60" s="51" t="s">
        <v>346</v>
      </c>
      <c r="I60" s="51" t="s">
        <v>25</v>
      </c>
    </row>
    <row r="61" spans="2:9" ht="19.5" customHeight="1">
      <c r="C61" s="59" t="s">
        <v>48</v>
      </c>
      <c r="D61" s="61">
        <v>1</v>
      </c>
      <c r="E61" s="62"/>
      <c r="F61" s="59" t="s">
        <v>25</v>
      </c>
      <c r="G61" s="63"/>
      <c r="H61" s="51" t="s">
        <v>25</v>
      </c>
      <c r="I61" s="51" t="s">
        <v>25</v>
      </c>
    </row>
    <row r="63" spans="2:9" ht="19.5" customHeight="1">
      <c r="B63" s="4" t="s">
        <v>14</v>
      </c>
    </row>
    <row r="64" spans="2:9" ht="19.5" customHeight="1">
      <c r="B64" s="25" t="s">
        <v>93</v>
      </c>
    </row>
  </sheetData>
  <mergeCells count="4">
    <mergeCell ref="E5:F5"/>
    <mergeCell ref="G5:H5"/>
    <mergeCell ref="E34:F34"/>
    <mergeCell ref="G34:H34"/>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zoomScale="75" zoomScaleNormal="75" workbookViewId="0"/>
  </sheetViews>
  <sheetFormatPr defaultRowHeight="19.5" customHeight="1"/>
  <cols>
    <col min="1" max="1" width="3.5703125" style="25" customWidth="1"/>
    <col min="2" max="2" width="13.7109375" style="25" customWidth="1"/>
    <col min="3" max="3" width="29.5703125" style="25" customWidth="1"/>
    <col min="4" max="4" width="18.7109375" style="60"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94</v>
      </c>
      <c r="B1" s="4"/>
    </row>
    <row r="2" spans="1:9" ht="19.5" customHeight="1">
      <c r="A2" s="4" t="s">
        <v>105</v>
      </c>
      <c r="B2" s="4"/>
    </row>
    <row r="4" spans="1:9" s="58" customFormat="1" ht="47.25">
      <c r="B4" s="73" t="s">
        <v>2</v>
      </c>
      <c r="C4" s="38" t="s">
        <v>16</v>
      </c>
      <c r="D4" s="39" t="s">
        <v>83</v>
      </c>
      <c r="E4" s="109" t="s">
        <v>216</v>
      </c>
      <c r="F4" s="110"/>
      <c r="G4" s="108" t="s">
        <v>92</v>
      </c>
      <c r="H4" s="108"/>
      <c r="I4" s="39" t="s">
        <v>13</v>
      </c>
    </row>
    <row r="5" spans="1:9" s="51" customFormat="1" ht="19.5" customHeight="1">
      <c r="B5" s="71" t="s">
        <v>0</v>
      </c>
      <c r="C5" s="59" t="s">
        <v>75</v>
      </c>
      <c r="D5" s="61">
        <v>17</v>
      </c>
      <c r="E5" s="62">
        <v>9.5</v>
      </c>
      <c r="F5" s="59" t="s">
        <v>182</v>
      </c>
      <c r="G5" s="63">
        <v>85.1</v>
      </c>
      <c r="H5" s="51" t="s">
        <v>195</v>
      </c>
      <c r="I5" s="51" t="s">
        <v>25</v>
      </c>
    </row>
    <row r="6" spans="1:9" s="51" customFormat="1" ht="19.5" customHeight="1">
      <c r="B6" s="72"/>
      <c r="C6" s="59" t="s">
        <v>76</v>
      </c>
      <c r="D6" s="61">
        <v>17</v>
      </c>
      <c r="E6" s="62">
        <v>9</v>
      </c>
      <c r="F6" s="59" t="s">
        <v>196</v>
      </c>
      <c r="G6" s="63">
        <v>78.8</v>
      </c>
      <c r="H6" s="51" t="s">
        <v>197</v>
      </c>
      <c r="I6" s="51" t="s">
        <v>56</v>
      </c>
    </row>
    <row r="7" spans="1:9" s="51" customFormat="1" ht="19.5" customHeight="1">
      <c r="B7" s="72"/>
      <c r="C7" s="59" t="s">
        <v>77</v>
      </c>
      <c r="D7" s="61">
        <v>20</v>
      </c>
      <c r="E7" s="62">
        <v>10.3</v>
      </c>
      <c r="F7" s="59" t="s">
        <v>198</v>
      </c>
      <c r="G7" s="63">
        <v>93</v>
      </c>
      <c r="H7" s="51" t="s">
        <v>199</v>
      </c>
      <c r="I7" s="51" t="s">
        <v>25</v>
      </c>
    </row>
    <row r="8" spans="1:9" s="51" customFormat="1" ht="19.5" customHeight="1">
      <c r="B8" s="72"/>
      <c r="C8" s="59" t="s">
        <v>78</v>
      </c>
      <c r="D8" s="61">
        <v>22</v>
      </c>
      <c r="E8" s="62">
        <v>11.8</v>
      </c>
      <c r="F8" s="59" t="s">
        <v>169</v>
      </c>
      <c r="G8" s="63">
        <v>106.1</v>
      </c>
      <c r="H8" s="51" t="s">
        <v>200</v>
      </c>
      <c r="I8" s="51" t="s">
        <v>25</v>
      </c>
    </row>
    <row r="9" spans="1:9" s="51" customFormat="1" ht="19.5" customHeight="1">
      <c r="B9" s="72"/>
      <c r="C9" s="59" t="s">
        <v>79</v>
      </c>
      <c r="D9" s="61">
        <v>28</v>
      </c>
      <c r="E9" s="62">
        <v>16</v>
      </c>
      <c r="F9" s="59" t="s">
        <v>201</v>
      </c>
      <c r="G9" s="63">
        <v>138.80000000000001</v>
      </c>
      <c r="H9" s="51" t="s">
        <v>202</v>
      </c>
      <c r="I9" s="51" t="s">
        <v>167</v>
      </c>
    </row>
    <row r="10" spans="1:9" s="51" customFormat="1" ht="19.5" customHeight="1">
      <c r="B10" s="72"/>
      <c r="C10" s="59" t="s">
        <v>48</v>
      </c>
      <c r="D10" s="61">
        <v>1</v>
      </c>
      <c r="E10" s="62"/>
      <c r="F10" s="59" t="s">
        <v>25</v>
      </c>
      <c r="G10" s="63"/>
      <c r="H10" s="51" t="s">
        <v>25</v>
      </c>
      <c r="I10" s="51" t="s">
        <v>25</v>
      </c>
    </row>
    <row r="11" spans="1:9" s="51" customFormat="1" ht="19.5" customHeight="1">
      <c r="B11" s="72"/>
      <c r="C11" s="59"/>
      <c r="D11" s="61"/>
      <c r="E11" s="62"/>
      <c r="F11" s="59"/>
      <c r="G11" s="63"/>
    </row>
    <row r="12" spans="1:9" s="51" customFormat="1" ht="19.5" customHeight="1">
      <c r="B12" s="71" t="s">
        <v>1</v>
      </c>
      <c r="C12" s="59" t="s">
        <v>75</v>
      </c>
      <c r="D12" s="61">
        <v>17</v>
      </c>
      <c r="E12" s="62">
        <v>4.8</v>
      </c>
      <c r="F12" s="59" t="s">
        <v>203</v>
      </c>
      <c r="G12" s="63">
        <v>83.8</v>
      </c>
      <c r="H12" s="51" t="s">
        <v>204</v>
      </c>
      <c r="I12" s="51" t="s">
        <v>25</v>
      </c>
    </row>
    <row r="13" spans="1:9" s="51" customFormat="1" ht="19.5" customHeight="1">
      <c r="C13" s="59" t="s">
        <v>76</v>
      </c>
      <c r="D13" s="61">
        <v>17</v>
      </c>
      <c r="E13" s="62">
        <v>4.5</v>
      </c>
      <c r="F13" s="59" t="s">
        <v>147</v>
      </c>
      <c r="G13" s="63">
        <v>77.7</v>
      </c>
      <c r="H13" s="51" t="s">
        <v>205</v>
      </c>
      <c r="I13" s="51" t="s">
        <v>56</v>
      </c>
    </row>
    <row r="14" spans="1:9" s="51" customFormat="1" ht="19.5" customHeight="1">
      <c r="C14" s="59" t="s">
        <v>77</v>
      </c>
      <c r="D14" s="61">
        <v>20</v>
      </c>
      <c r="E14" s="62">
        <v>5.2</v>
      </c>
      <c r="F14" s="59" t="s">
        <v>206</v>
      </c>
      <c r="G14" s="63">
        <v>91.5</v>
      </c>
      <c r="H14" s="51" t="s">
        <v>207</v>
      </c>
      <c r="I14" s="51" t="s">
        <v>25</v>
      </c>
    </row>
    <row r="15" spans="1:9" s="51" customFormat="1" ht="19.5" customHeight="1">
      <c r="C15" s="59" t="s">
        <v>78</v>
      </c>
      <c r="D15" s="61">
        <v>22</v>
      </c>
      <c r="E15" s="62">
        <v>6.1</v>
      </c>
      <c r="F15" s="59" t="s">
        <v>170</v>
      </c>
      <c r="G15" s="63">
        <v>106.9</v>
      </c>
      <c r="H15" s="51" t="s">
        <v>208</v>
      </c>
      <c r="I15" s="51" t="s">
        <v>25</v>
      </c>
    </row>
    <row r="16" spans="1:9" s="51" customFormat="1" ht="19.5" customHeight="1">
      <c r="C16" s="59" t="s">
        <v>79</v>
      </c>
      <c r="D16" s="61">
        <v>28</v>
      </c>
      <c r="E16" s="62">
        <v>8.5</v>
      </c>
      <c r="F16" s="59" t="s">
        <v>209</v>
      </c>
      <c r="G16" s="63">
        <v>144.69999999999999</v>
      </c>
      <c r="H16" s="51" t="s">
        <v>210</v>
      </c>
      <c r="I16" s="51" t="s">
        <v>167</v>
      </c>
    </row>
    <row r="17" spans="2:9" s="51" customFormat="1" ht="19.5" customHeight="1">
      <c r="C17" s="59" t="s">
        <v>48</v>
      </c>
      <c r="D17" s="61">
        <v>1</v>
      </c>
      <c r="E17" s="62"/>
      <c r="F17" s="59" t="s">
        <v>25</v>
      </c>
      <c r="G17" s="63"/>
      <c r="H17" s="51" t="s">
        <v>25</v>
      </c>
      <c r="I17" s="51" t="s">
        <v>25</v>
      </c>
    </row>
    <row r="19" spans="2:9" ht="19.5" customHeight="1">
      <c r="B19" s="4" t="s">
        <v>14</v>
      </c>
    </row>
    <row r="20" spans="2:9" ht="19.5" customHeight="1">
      <c r="B20" s="25" t="s">
        <v>93</v>
      </c>
    </row>
  </sheetData>
  <mergeCells count="2">
    <mergeCell ref="E4:F4"/>
    <mergeCell ref="G4:H4"/>
  </mergeCells>
  <pageMargins left="0.39370078740157483" right="0.39370078740157483" top="0.39370078740157483" bottom="0.3937007874015748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dimension ref="A1:T30"/>
  <sheetViews>
    <sheetView zoomScale="85" zoomScaleNormal="85" workbookViewId="0">
      <selection activeCell="A2" sqref="A2"/>
    </sheetView>
  </sheetViews>
  <sheetFormatPr defaultRowHeight="15"/>
  <cols>
    <col min="2" max="3" width="13.140625" customWidth="1"/>
  </cols>
  <sheetData>
    <row r="1" spans="1:20" ht="15.75">
      <c r="A1" s="116" t="s">
        <v>293</v>
      </c>
      <c r="B1" s="116"/>
      <c r="C1" s="116"/>
      <c r="D1" s="116"/>
      <c r="E1" s="116"/>
      <c r="F1" s="116"/>
      <c r="G1" s="116"/>
      <c r="H1" s="116"/>
      <c r="I1" s="116"/>
      <c r="J1" s="116"/>
    </row>
    <row r="2" spans="1:20" ht="15.75">
      <c r="A2" s="11" t="s">
        <v>105</v>
      </c>
      <c r="B2" s="85"/>
      <c r="C2" s="85"/>
      <c r="D2" s="85"/>
      <c r="E2" s="85"/>
      <c r="F2" s="85"/>
      <c r="G2" s="85"/>
      <c r="H2" s="85"/>
      <c r="I2" s="85"/>
      <c r="J2" s="85"/>
    </row>
    <row r="3" spans="1:20">
      <c r="A3" s="86"/>
      <c r="B3" s="87"/>
      <c r="C3" s="88"/>
      <c r="D3" s="89"/>
      <c r="E3" s="89"/>
      <c r="F3" s="89"/>
      <c r="G3" s="90"/>
      <c r="H3" s="90"/>
      <c r="I3" s="90"/>
      <c r="J3" s="5"/>
    </row>
    <row r="4" spans="1:20">
      <c r="A4" s="117" t="s">
        <v>2</v>
      </c>
      <c r="B4" s="119" t="s">
        <v>285</v>
      </c>
      <c r="C4" s="121" t="s">
        <v>286</v>
      </c>
      <c r="D4" s="123" t="s">
        <v>287</v>
      </c>
      <c r="E4" s="123"/>
      <c r="F4" s="123"/>
      <c r="G4" s="124" t="s">
        <v>291</v>
      </c>
      <c r="H4" s="124"/>
      <c r="I4" s="124"/>
      <c r="J4" s="5"/>
    </row>
    <row r="5" spans="1:20" ht="15.75" thickBot="1">
      <c r="A5" s="118"/>
      <c r="B5" s="120"/>
      <c r="C5" s="122"/>
      <c r="D5" s="91" t="s">
        <v>103</v>
      </c>
      <c r="E5" s="125" t="s">
        <v>288</v>
      </c>
      <c r="F5" s="125"/>
      <c r="G5" s="92" t="s">
        <v>103</v>
      </c>
      <c r="H5" s="126" t="s">
        <v>288</v>
      </c>
      <c r="I5" s="126"/>
      <c r="J5" s="5"/>
    </row>
    <row r="6" spans="1:20" ht="15.75" thickTop="1">
      <c r="A6" s="99" t="s">
        <v>0</v>
      </c>
      <c r="B6" s="93" t="s">
        <v>289</v>
      </c>
      <c r="C6" s="94">
        <v>241</v>
      </c>
      <c r="D6" s="95">
        <v>83</v>
      </c>
      <c r="E6" s="96">
        <v>77.5</v>
      </c>
      <c r="F6" s="96">
        <v>87.4</v>
      </c>
      <c r="G6" s="97">
        <v>60.7</v>
      </c>
      <c r="H6" s="98">
        <v>53.9</v>
      </c>
      <c r="I6" s="98">
        <v>66.900000000000006</v>
      </c>
      <c r="J6" s="5"/>
      <c r="K6" s="107"/>
      <c r="L6" s="107"/>
      <c r="M6" s="107"/>
      <c r="N6" s="107"/>
      <c r="O6" s="107"/>
      <c r="P6" s="107"/>
      <c r="Q6" s="107"/>
      <c r="R6" s="107"/>
      <c r="S6" s="107"/>
      <c r="T6" s="107"/>
    </row>
    <row r="7" spans="1:20">
      <c r="A7" s="99"/>
      <c r="B7" s="93" t="s">
        <v>21</v>
      </c>
      <c r="C7" s="94">
        <v>428</v>
      </c>
      <c r="D7" s="95">
        <v>83.2</v>
      </c>
      <c r="E7" s="96">
        <v>79.3</v>
      </c>
      <c r="F7" s="96">
        <v>86.6</v>
      </c>
      <c r="G7" s="97">
        <v>66.900000000000006</v>
      </c>
      <c r="H7" s="98">
        <v>62</v>
      </c>
      <c r="I7" s="98">
        <v>71.400000000000006</v>
      </c>
      <c r="J7" s="5"/>
      <c r="K7" s="107"/>
      <c r="L7" s="107"/>
      <c r="M7" s="107"/>
      <c r="N7" s="107"/>
      <c r="O7" s="107"/>
      <c r="P7" s="107"/>
      <c r="Q7" s="107"/>
      <c r="R7" s="107"/>
      <c r="S7" s="107"/>
      <c r="T7" s="107"/>
    </row>
    <row r="8" spans="1:20">
      <c r="A8" s="99"/>
      <c r="B8" s="93" t="s">
        <v>22</v>
      </c>
      <c r="C8" s="94">
        <v>390</v>
      </c>
      <c r="D8" s="95">
        <v>88.6</v>
      </c>
      <c r="E8" s="96">
        <v>84.9</v>
      </c>
      <c r="F8" s="96">
        <v>91.5</v>
      </c>
      <c r="G8" s="97">
        <v>72.8</v>
      </c>
      <c r="H8" s="98">
        <v>67.900000000000006</v>
      </c>
      <c r="I8" s="98">
        <v>77.2</v>
      </c>
      <c r="J8" s="5"/>
      <c r="K8" s="107"/>
      <c r="L8" s="107"/>
      <c r="M8" s="107"/>
      <c r="N8" s="107"/>
      <c r="O8" s="107"/>
      <c r="P8" s="107"/>
      <c r="Q8" s="107"/>
      <c r="R8" s="107"/>
      <c r="S8" s="107"/>
      <c r="T8" s="107"/>
    </row>
    <row r="9" spans="1:20">
      <c r="A9" s="100"/>
      <c r="B9" s="101" t="s">
        <v>292</v>
      </c>
      <c r="C9" s="102">
        <v>529</v>
      </c>
      <c r="D9" s="103">
        <v>90.1</v>
      </c>
      <c r="E9" s="104">
        <v>87.1</v>
      </c>
      <c r="F9" s="104">
        <v>92.5</v>
      </c>
      <c r="G9" s="105">
        <v>77.7</v>
      </c>
      <c r="H9" s="106">
        <v>73.5</v>
      </c>
      <c r="I9" s="106">
        <v>81.400000000000006</v>
      </c>
      <c r="J9" s="5"/>
      <c r="K9" s="107"/>
      <c r="L9" s="107"/>
      <c r="M9" s="107"/>
      <c r="N9" s="107"/>
      <c r="O9" s="107"/>
      <c r="P9" s="107"/>
      <c r="Q9" s="107"/>
      <c r="R9" s="107"/>
      <c r="S9" s="107"/>
      <c r="T9" s="107"/>
    </row>
    <row r="10" spans="1:20">
      <c r="A10" s="5"/>
      <c r="B10" s="5"/>
      <c r="C10" s="5"/>
      <c r="D10" s="5"/>
      <c r="E10" s="5"/>
      <c r="F10" s="5"/>
      <c r="G10" s="5"/>
      <c r="H10" s="5"/>
      <c r="I10" s="5"/>
      <c r="J10" s="5"/>
    </row>
    <row r="11" spans="1:20">
      <c r="A11" s="5"/>
      <c r="B11" s="5"/>
      <c r="C11" s="5"/>
      <c r="D11" s="5"/>
      <c r="E11" s="5"/>
      <c r="F11" s="5"/>
      <c r="G11" s="5"/>
      <c r="H11" s="5"/>
      <c r="I11" s="5"/>
      <c r="J11" s="5"/>
    </row>
    <row r="12" spans="1:20">
      <c r="A12" s="5"/>
      <c r="B12" s="5"/>
      <c r="C12" s="5"/>
      <c r="D12" s="5"/>
      <c r="E12" s="5"/>
      <c r="F12" s="5"/>
      <c r="G12" s="5"/>
      <c r="H12" s="5"/>
      <c r="I12" s="5"/>
      <c r="J12" s="5"/>
    </row>
    <row r="13" spans="1:20">
      <c r="A13" s="5"/>
      <c r="B13" s="5"/>
      <c r="C13" s="5"/>
      <c r="D13" s="5"/>
      <c r="E13" s="5"/>
      <c r="F13" s="5"/>
      <c r="G13" s="5"/>
      <c r="H13" s="5"/>
      <c r="I13" s="5"/>
      <c r="J13" s="5"/>
    </row>
    <row r="14" spans="1:20">
      <c r="A14" s="5"/>
      <c r="B14" s="5"/>
      <c r="C14" s="5"/>
      <c r="D14" s="5"/>
      <c r="E14" s="5"/>
      <c r="F14" s="5"/>
      <c r="G14" s="5"/>
      <c r="H14" s="5"/>
      <c r="I14" s="5"/>
      <c r="J14" s="5"/>
    </row>
    <row r="15" spans="1:20">
      <c r="A15" s="5"/>
      <c r="B15" s="5"/>
      <c r="C15" s="5"/>
      <c r="D15" s="5"/>
      <c r="E15" s="5"/>
      <c r="F15" s="5"/>
      <c r="G15" s="5"/>
      <c r="H15" s="5"/>
      <c r="I15" s="5"/>
      <c r="J15" s="5"/>
    </row>
    <row r="16" spans="1:20" ht="15.75">
      <c r="A16" s="116" t="s">
        <v>357</v>
      </c>
      <c r="B16" s="116"/>
      <c r="C16" s="116"/>
      <c r="D16" s="116"/>
      <c r="E16" s="116"/>
      <c r="F16" s="116"/>
      <c r="G16" s="116"/>
      <c r="H16" s="116"/>
      <c r="I16" s="116"/>
      <c r="J16" s="116"/>
    </row>
    <row r="17" spans="1:19" ht="15.75">
      <c r="A17" s="11" t="s">
        <v>105</v>
      </c>
      <c r="B17" s="85"/>
      <c r="C17" s="85"/>
      <c r="D17" s="85"/>
      <c r="E17" s="85"/>
      <c r="F17" s="85"/>
      <c r="G17" s="85"/>
      <c r="H17" s="85"/>
      <c r="I17" s="85"/>
      <c r="J17" s="85"/>
    </row>
    <row r="18" spans="1:19">
      <c r="A18" s="5"/>
      <c r="B18" s="5"/>
      <c r="C18" s="5"/>
      <c r="D18" s="5"/>
      <c r="E18" s="5"/>
      <c r="F18" s="5"/>
      <c r="G18" s="5"/>
      <c r="H18" s="5"/>
      <c r="I18" s="5"/>
      <c r="J18" s="5"/>
    </row>
    <row r="19" spans="1:19">
      <c r="A19" s="117" t="s">
        <v>2</v>
      </c>
      <c r="B19" s="119" t="s">
        <v>285</v>
      </c>
      <c r="C19" s="121" t="s">
        <v>286</v>
      </c>
      <c r="D19" s="123" t="s">
        <v>287</v>
      </c>
      <c r="E19" s="123"/>
      <c r="F19" s="123"/>
      <c r="G19" s="124" t="s">
        <v>291</v>
      </c>
      <c r="H19" s="124"/>
      <c r="I19" s="124"/>
      <c r="J19" s="5"/>
    </row>
    <row r="20" spans="1:19" ht="15.75" thickBot="1">
      <c r="A20" s="118"/>
      <c r="B20" s="120"/>
      <c r="C20" s="122"/>
      <c r="D20" s="91" t="s">
        <v>103</v>
      </c>
      <c r="E20" s="125" t="s">
        <v>288</v>
      </c>
      <c r="F20" s="125"/>
      <c r="G20" s="92" t="s">
        <v>103</v>
      </c>
      <c r="H20" s="126" t="s">
        <v>288</v>
      </c>
      <c r="I20" s="126"/>
      <c r="J20" s="5"/>
    </row>
    <row r="21" spans="1:19" ht="15.75" thickTop="1">
      <c r="A21" s="99" t="s">
        <v>0</v>
      </c>
      <c r="B21" s="93" t="s">
        <v>289</v>
      </c>
      <c r="C21" s="94">
        <v>241</v>
      </c>
      <c r="D21" s="95">
        <v>79.400000000000006</v>
      </c>
      <c r="E21" s="96">
        <v>72.8</v>
      </c>
      <c r="F21" s="96">
        <v>84.5</v>
      </c>
      <c r="G21" s="97">
        <v>54.7</v>
      </c>
      <c r="H21" s="98">
        <v>47.7</v>
      </c>
      <c r="I21" s="98">
        <v>61.3</v>
      </c>
      <c r="J21" s="5"/>
      <c r="K21" s="107"/>
      <c r="L21" s="107"/>
      <c r="M21" s="107"/>
      <c r="N21" s="107"/>
      <c r="O21" s="107"/>
      <c r="P21" s="107"/>
      <c r="Q21" s="107"/>
      <c r="R21" s="107"/>
      <c r="S21" s="107"/>
    </row>
    <row r="22" spans="1:19">
      <c r="A22" s="99"/>
      <c r="B22" s="93" t="s">
        <v>21</v>
      </c>
      <c r="C22" s="94">
        <v>428</v>
      </c>
      <c r="D22" s="95">
        <v>79.8</v>
      </c>
      <c r="E22" s="96">
        <v>75.400000000000006</v>
      </c>
      <c r="F22" s="96">
        <v>83.6</v>
      </c>
      <c r="G22" s="97">
        <v>60.5</v>
      </c>
      <c r="H22" s="98">
        <v>55.2</v>
      </c>
      <c r="I22" s="98">
        <v>65.400000000000006</v>
      </c>
      <c r="J22" s="5"/>
      <c r="K22" s="107"/>
      <c r="L22" s="107"/>
      <c r="M22" s="107"/>
      <c r="N22" s="107"/>
      <c r="O22" s="107"/>
      <c r="P22" s="107"/>
      <c r="Q22" s="107"/>
      <c r="R22" s="107"/>
      <c r="S22" s="107"/>
    </row>
    <row r="23" spans="1:19">
      <c r="A23" s="99"/>
      <c r="B23" s="93" t="s">
        <v>22</v>
      </c>
      <c r="C23" s="94">
        <v>390</v>
      </c>
      <c r="D23" s="95">
        <v>82.5</v>
      </c>
      <c r="E23" s="96">
        <v>77.3</v>
      </c>
      <c r="F23" s="96">
        <v>86.6</v>
      </c>
      <c r="G23" s="97">
        <v>60.8</v>
      </c>
      <c r="H23" s="98">
        <v>54.8</v>
      </c>
      <c r="I23" s="98">
        <v>66.2</v>
      </c>
      <c r="J23" s="5"/>
      <c r="K23" s="107"/>
      <c r="L23" s="107"/>
      <c r="M23" s="107"/>
      <c r="N23" s="107"/>
      <c r="O23" s="107"/>
      <c r="P23" s="107"/>
      <c r="Q23" s="107"/>
      <c r="R23" s="107"/>
      <c r="S23" s="107"/>
    </row>
    <row r="24" spans="1:19">
      <c r="A24" s="100"/>
      <c r="B24" s="101" t="s">
        <v>292</v>
      </c>
      <c r="C24" s="102">
        <v>529</v>
      </c>
      <c r="D24" s="103">
        <v>82.9</v>
      </c>
      <c r="E24" s="104">
        <v>77.3</v>
      </c>
      <c r="F24" s="104">
        <v>87.3</v>
      </c>
      <c r="G24" s="105">
        <v>64</v>
      </c>
      <c r="H24" s="106">
        <v>57.8</v>
      </c>
      <c r="I24" s="106">
        <v>69.599999999999994</v>
      </c>
      <c r="J24" s="5"/>
      <c r="K24" s="107"/>
      <c r="L24" s="107"/>
      <c r="M24" s="107"/>
      <c r="N24" s="107"/>
      <c r="O24" s="107"/>
      <c r="P24" s="107"/>
      <c r="Q24" s="107"/>
      <c r="R24" s="107"/>
      <c r="S24" s="107"/>
    </row>
    <row r="25" spans="1:19">
      <c r="A25" s="5"/>
      <c r="B25" s="5"/>
      <c r="C25" s="5"/>
      <c r="D25" s="5"/>
      <c r="E25" s="5"/>
      <c r="F25" s="5"/>
      <c r="G25" s="5"/>
      <c r="H25" s="5"/>
      <c r="I25" s="5"/>
      <c r="J25" s="5"/>
    </row>
    <row r="26" spans="1:19">
      <c r="A26" s="5"/>
      <c r="B26" s="5"/>
      <c r="C26" s="5"/>
      <c r="D26" s="5"/>
      <c r="E26" s="5"/>
      <c r="F26" s="5"/>
      <c r="G26" s="5"/>
      <c r="H26" s="5"/>
      <c r="I26" s="5"/>
      <c r="J26" s="5"/>
    </row>
    <row r="27" spans="1:19">
      <c r="A27" s="5"/>
      <c r="B27" s="5"/>
      <c r="C27" s="5"/>
      <c r="D27" s="5"/>
      <c r="E27" s="5"/>
      <c r="F27" s="5"/>
      <c r="G27" s="5"/>
      <c r="H27" s="5"/>
      <c r="I27" s="5"/>
      <c r="J27" s="5"/>
    </row>
    <row r="28" spans="1:19">
      <c r="A28" s="5"/>
      <c r="B28" s="5"/>
      <c r="C28" s="5"/>
      <c r="D28" s="5"/>
      <c r="E28" s="5"/>
      <c r="F28" s="5"/>
      <c r="G28" s="5"/>
      <c r="H28" s="5"/>
      <c r="I28" s="5"/>
      <c r="J28" s="5"/>
    </row>
    <row r="29" spans="1:19">
      <c r="A29" s="5"/>
      <c r="B29" s="5"/>
      <c r="C29" s="5"/>
      <c r="D29" s="5"/>
      <c r="E29" s="5"/>
      <c r="F29" s="5"/>
      <c r="G29" s="5"/>
      <c r="H29" s="5"/>
      <c r="I29" s="5"/>
      <c r="J29" s="5"/>
    </row>
    <row r="30" spans="1:19">
      <c r="A30" s="5"/>
      <c r="B30" s="5"/>
      <c r="C30" s="5"/>
      <c r="D30" s="5"/>
      <c r="E30" s="5"/>
      <c r="F30" s="5"/>
      <c r="G30" s="5"/>
      <c r="H30" s="5"/>
      <c r="I30" s="5"/>
      <c r="J30" s="5"/>
    </row>
  </sheetData>
  <mergeCells count="16">
    <mergeCell ref="A1:J1"/>
    <mergeCell ref="A4:A5"/>
    <mergeCell ref="B4:B5"/>
    <mergeCell ref="C4:C5"/>
    <mergeCell ref="D4:F4"/>
    <mergeCell ref="G4:I4"/>
    <mergeCell ref="E5:F5"/>
    <mergeCell ref="H5:I5"/>
    <mergeCell ref="A16:J16"/>
    <mergeCell ref="A19:A20"/>
    <mergeCell ref="B19:B20"/>
    <mergeCell ref="C19:C20"/>
    <mergeCell ref="D19:F19"/>
    <mergeCell ref="G19:I19"/>
    <mergeCell ref="E20:F20"/>
    <mergeCell ref="H20:I20"/>
  </mergeCells>
  <conditionalFormatting sqref="D21:I24 D6:I9">
    <cfRule type="cellIs" dxfId="0" priority="1" operator="equal">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pageSetUpPr fitToPage="1"/>
  </sheetPr>
  <dimension ref="A1:A25"/>
  <sheetViews>
    <sheetView workbookViewId="0"/>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6</v>
      </c>
    </row>
    <row r="3" spans="1:1">
      <c r="A3" s="1" t="s">
        <v>353</v>
      </c>
    </row>
    <row r="4" spans="1:1" ht="45">
      <c r="A4" s="2" t="s">
        <v>354</v>
      </c>
    </row>
    <row r="6" spans="1:1">
      <c r="A6" s="1" t="s">
        <v>355</v>
      </c>
    </row>
    <row r="7" spans="1:1">
      <c r="A7" t="s">
        <v>356</v>
      </c>
    </row>
    <row r="9" spans="1:1">
      <c r="A9" s="1" t="s">
        <v>101</v>
      </c>
    </row>
    <row r="10" spans="1:1" ht="46.5" customHeight="1">
      <c r="A10" s="2" t="s">
        <v>102</v>
      </c>
    </row>
    <row r="11" spans="1:1">
      <c r="A11" s="2"/>
    </row>
    <row r="12" spans="1:1">
      <c r="A12" s="1" t="s">
        <v>351</v>
      </c>
    </row>
    <row r="13" spans="1:1" ht="45">
      <c r="A13" s="2" t="s">
        <v>352</v>
      </c>
    </row>
    <row r="15" spans="1:1">
      <c r="A15" s="1" t="s">
        <v>17</v>
      </c>
    </row>
    <row r="16" spans="1:1" ht="30">
      <c r="A16" s="2" t="s">
        <v>20</v>
      </c>
    </row>
    <row r="18" spans="1:1">
      <c r="A18" s="1" t="s">
        <v>18</v>
      </c>
    </row>
    <row r="19" spans="1:1" ht="45">
      <c r="A19" s="2" t="s">
        <v>19</v>
      </c>
    </row>
    <row r="21" spans="1:1" ht="16.5" customHeight="1">
      <c r="A21" s="1" t="s">
        <v>290</v>
      </c>
    </row>
    <row r="22" spans="1:1" ht="135.75" customHeight="1">
      <c r="A22" s="128" t="s">
        <v>350</v>
      </c>
    </row>
    <row r="23" spans="1:1">
      <c r="A23" s="127"/>
    </row>
    <row r="24" spans="1:1">
      <c r="A24" s="1" t="s">
        <v>348</v>
      </c>
    </row>
    <row r="25" spans="1:1" ht="90">
      <c r="A25" s="129" t="s">
        <v>349</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2012-06-10T21:34:51Z</dcterms:modified>
</cp:coreProperties>
</file>